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oud\Box\M_01-iNARTE資料\050 iNARTE_PS分科会\NJ-PS_HP掲載原稿\2024 KEC Web掲載原稿\"/>
    </mc:Choice>
  </mc:AlternateContent>
  <xr:revisionPtr revIDLastSave="0" documentId="13_ncr:1_{D685A5B0-FEAB-4BA6-8669-B1FB8874BA33}" xr6:coauthVersionLast="47" xr6:coauthVersionMax="47" xr10:uidLastSave="{00000000-0000-0000-0000-000000000000}"/>
  <bookViews>
    <workbookView xWindow="180" yWindow="210" windowWidth="18855" windowHeight="15375" xr2:uid="{00000000-000D-0000-FFFF-FFFF00000000}"/>
  </bookViews>
  <sheets>
    <sheet name="申請書1テクニシャン " sheetId="23" r:id="rId1"/>
    <sheet name="申請書2職務経歴テクニシャン" sheetId="24" r:id="rId2"/>
    <sheet name="申請書3推薦書テクニシャン" sheetId="25" r:id="rId3"/>
  </sheets>
  <definedNames>
    <definedName name="_xlnm.Print_Area" localSheetId="0">'申請書1テクニシャン '!$A$1:$J$61</definedName>
    <definedName name="_xlnm.Print_Area" localSheetId="1">申請書2職務経歴テクニシャン!$A$1:$P$58</definedName>
    <definedName name="_xlnm.Print_Area" localSheetId="2">申請書3推薦書テクニシャン!$A$1:$K$62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3" i="23" l="1"/>
  <c r="A10" i="24"/>
  <c r="A9" i="25"/>
  <c r="D7" i="24"/>
  <c r="O10" i="24"/>
  <c r="H10" i="24"/>
  <c r="H46" i="25"/>
  <c r="G14" i="25"/>
  <c r="K10" i="24"/>
  <c r="G29" i="25"/>
  <c r="F46" i="25"/>
  <c r="E14" i="25"/>
  <c r="C47" i="24"/>
  <c r="D9" i="25"/>
  <c r="K7" i="24"/>
  <c r="C29" i="25"/>
  <c r="I2" i="23"/>
  <c r="J2" i="25" s="1"/>
  <c r="O2" i="24" l="1"/>
</calcChain>
</file>

<file path=xl/sharedStrings.xml><?xml version="1.0" encoding="utf-8"?>
<sst xmlns="http://schemas.openxmlformats.org/spreadsheetml/2006/main" count="254" uniqueCount="169">
  <si>
    <t>高等学校卒</t>
    <rPh sb="0" eb="2">
      <t>コウトウ</t>
    </rPh>
    <rPh sb="2" eb="4">
      <t>ガッコウ</t>
    </rPh>
    <rPh sb="4" eb="5">
      <t>ソツ</t>
    </rPh>
    <phoneticPr fontId="1"/>
  </si>
  <si>
    <t>大学学士課程卒</t>
    <rPh sb="0" eb="2">
      <t>ダイガク</t>
    </rPh>
    <rPh sb="2" eb="4">
      <t>ガクシ</t>
    </rPh>
    <rPh sb="4" eb="6">
      <t>カテイ</t>
    </rPh>
    <rPh sb="6" eb="7">
      <t>ソツ</t>
    </rPh>
    <phoneticPr fontId="1"/>
  </si>
  <si>
    <t>受験</t>
    <rPh sb="0" eb="2">
      <t>ジュケン</t>
    </rPh>
    <phoneticPr fontId="1"/>
  </si>
  <si>
    <t>大学修士・博士課程卒</t>
    <rPh sb="0" eb="2">
      <t>ダイガク</t>
    </rPh>
    <rPh sb="2" eb="4">
      <t>シュウシ</t>
    </rPh>
    <rPh sb="5" eb="7">
      <t>ハカセ</t>
    </rPh>
    <rPh sb="7" eb="9">
      <t>カテイ</t>
    </rPh>
    <rPh sb="9" eb="10">
      <t>ソツ</t>
    </rPh>
    <phoneticPr fontId="1"/>
  </si>
  <si>
    <t>Record №</t>
    <phoneticPr fontId="1"/>
  </si>
  <si>
    <t>(上司1名　同僚 or 知人2名)</t>
    <rPh sb="1" eb="3">
      <t>ジョウシ</t>
    </rPh>
    <rPh sb="4" eb="5">
      <t>メイ</t>
    </rPh>
    <rPh sb="6" eb="8">
      <t>ドウリョウ</t>
    </rPh>
    <rPh sb="12" eb="14">
      <t>チジン</t>
    </rPh>
    <rPh sb="15" eb="16">
      <t>メイ</t>
    </rPh>
    <phoneticPr fontId="1"/>
  </si>
  <si>
    <t>★教育暦 Record of Education in School</t>
    <rPh sb="1" eb="3">
      <t>キョウイク</t>
    </rPh>
    <rPh sb="3" eb="4">
      <t>レキ</t>
    </rPh>
    <phoneticPr fontId="1"/>
  </si>
  <si>
    <t>取得学位</t>
    <rPh sb="0" eb="2">
      <t>シュトク</t>
    </rPh>
    <rPh sb="2" eb="4">
      <t>ガクイ</t>
    </rPh>
    <phoneticPr fontId="1"/>
  </si>
  <si>
    <t>男Ｍ</t>
    <rPh sb="0" eb="1">
      <t>オトコ</t>
    </rPh>
    <phoneticPr fontId="1"/>
  </si>
  <si>
    <t>女Ｆ</t>
    <rPh sb="0" eb="1">
      <t>オンナ</t>
    </rPh>
    <phoneticPr fontId="1"/>
  </si>
  <si>
    <t>A-Bがマイナスの人は</t>
    <rPh sb="9" eb="10">
      <t>ヒト</t>
    </rPh>
    <phoneticPr fontId="1"/>
  </si>
  <si>
    <t>年</t>
    <rPh sb="0" eb="1">
      <t>ネン</t>
    </rPh>
    <phoneticPr fontId="1"/>
  </si>
  <si>
    <t>ヶ月</t>
    <rPh sb="1" eb="2">
      <t>ゲツ</t>
    </rPh>
    <phoneticPr fontId="1"/>
  </si>
  <si>
    <t>A</t>
    <phoneticPr fontId="1"/>
  </si>
  <si>
    <t>B</t>
    <phoneticPr fontId="1"/>
  </si>
  <si>
    <t>月</t>
    <rPh sb="0" eb="1">
      <t>ツキ</t>
    </rPh>
    <phoneticPr fontId="1"/>
  </si>
  <si>
    <t>受験番号</t>
    <rPh sb="0" eb="2">
      <t>ジュケン</t>
    </rPh>
    <rPh sb="2" eb="4">
      <t>バンゴウ</t>
    </rPh>
    <phoneticPr fontId="1"/>
  </si>
  <si>
    <t>新しいものが上/西暦表示</t>
    <rPh sb="0" eb="1">
      <t>アタラ</t>
    </rPh>
    <rPh sb="6" eb="7">
      <t>ウエ</t>
    </rPh>
    <rPh sb="8" eb="10">
      <t>セイレキ</t>
    </rPh>
    <rPh sb="10" eb="12">
      <t>ヒョウジ</t>
    </rPh>
    <phoneticPr fontId="1"/>
  </si>
  <si>
    <t>～</t>
    <phoneticPr fontId="1"/>
  </si>
  <si>
    <t>西暦年月</t>
    <rPh sb="0" eb="2">
      <t>セイレキ</t>
    </rPh>
    <rPh sb="2" eb="3">
      <t>ネン</t>
    </rPh>
    <rPh sb="3" eb="4">
      <t>ツキ</t>
    </rPh>
    <phoneticPr fontId="1"/>
  </si>
  <si>
    <t>Achievement</t>
    <phoneticPr fontId="1"/>
  </si>
  <si>
    <t>List all pertinent employment,beginning with the most recent.</t>
    <phoneticPr fontId="1"/>
  </si>
  <si>
    <t>PROFESSIONAL SOCIETY AFFILIATIONS &amp; GRADES OF MEMBERSHIP</t>
    <phoneticPr fontId="1"/>
  </si>
  <si>
    <t>氏名Name</t>
    <rPh sb="0" eb="2">
      <t>シメイ</t>
    </rPh>
    <phoneticPr fontId="1"/>
  </si>
  <si>
    <t>会社名Company</t>
    <rPh sb="0" eb="3">
      <t>カイシャメイ</t>
    </rPh>
    <phoneticPr fontId="1"/>
  </si>
  <si>
    <t>申請書①と同じ年数をご記入ください</t>
    <rPh sb="0" eb="3">
      <t>シンセイショ</t>
    </rPh>
    <rPh sb="5" eb="6">
      <t>オナ</t>
    </rPh>
    <rPh sb="7" eb="9">
      <t>ネンスウ</t>
    </rPh>
    <rPh sb="11" eb="13">
      <t>キニュウ</t>
    </rPh>
    <phoneticPr fontId="1"/>
  </si>
  <si>
    <t>(全て日本語で記入願います)</t>
    <rPh sb="1" eb="2">
      <t>スベ</t>
    </rPh>
    <rPh sb="3" eb="6">
      <t>ニホンゴ</t>
    </rPh>
    <rPh sb="7" eb="9">
      <t>キニュウ</t>
    </rPh>
    <rPh sb="9" eb="10">
      <t>ネガ</t>
    </rPh>
    <phoneticPr fontId="1"/>
  </si>
  <si>
    <t>日付:</t>
    <rPh sb="0" eb="2">
      <t>ヒヅケ</t>
    </rPh>
    <phoneticPr fontId="1"/>
  </si>
  <si>
    <t>Signature</t>
    <phoneticPr fontId="1"/>
  </si>
  <si>
    <t>Date</t>
    <phoneticPr fontId="1"/>
  </si>
  <si>
    <t>CRC Signature:</t>
    <phoneticPr fontId="1"/>
  </si>
  <si>
    <r>
      <t>社外団体からの受賞暦　</t>
    </r>
    <r>
      <rPr>
        <sz val="9"/>
        <rFont val="ＭＳ Ｐゴシック"/>
        <family val="3"/>
        <charset val="128"/>
      </rPr>
      <t>　※ない場合は「なし」と明記</t>
    </r>
    <rPh sb="0" eb="2">
      <t>シャガイ</t>
    </rPh>
    <rPh sb="2" eb="4">
      <t>ダンタイ</t>
    </rPh>
    <rPh sb="7" eb="9">
      <t>ジュショウ</t>
    </rPh>
    <rPh sb="9" eb="10">
      <t>レキ</t>
    </rPh>
    <rPh sb="15" eb="17">
      <t>バアイ</t>
    </rPh>
    <rPh sb="23" eb="25">
      <t>メイキ</t>
    </rPh>
    <phoneticPr fontId="1"/>
  </si>
  <si>
    <r>
      <t xml:space="preserve">加入学会・業界団体等の専門委員会  </t>
    </r>
    <r>
      <rPr>
        <sz val="9"/>
        <rFont val="ＭＳ Ｐゴシック"/>
        <family val="3"/>
        <charset val="128"/>
      </rPr>
      <t>※ない場合は「なし」と明記</t>
    </r>
    <rPh sb="0" eb="2">
      <t>カニュウ</t>
    </rPh>
    <rPh sb="2" eb="4">
      <t>ガッカイ</t>
    </rPh>
    <rPh sb="5" eb="7">
      <t>ギョウカイ</t>
    </rPh>
    <rPh sb="7" eb="9">
      <t>ダンタイ</t>
    </rPh>
    <rPh sb="9" eb="10">
      <t>トウ</t>
    </rPh>
    <rPh sb="11" eb="13">
      <t>センモン</t>
    </rPh>
    <rPh sb="13" eb="16">
      <t>イインカイ</t>
    </rPh>
    <phoneticPr fontId="1"/>
  </si>
  <si>
    <t>英字で記入願います</t>
    <rPh sb="0" eb="2">
      <t>エイジ</t>
    </rPh>
    <rPh sb="3" eb="5">
      <t>キニュウ</t>
    </rPh>
    <rPh sb="5" eb="6">
      <t>ネガ</t>
    </rPh>
    <phoneticPr fontId="1"/>
  </si>
  <si>
    <t>(事務局使用欄　For office use only)</t>
    <rPh sb="1" eb="4">
      <t>ジムキョク</t>
    </rPh>
    <rPh sb="4" eb="6">
      <t>シヨウ</t>
    </rPh>
    <rPh sb="6" eb="7">
      <t>ラン</t>
    </rPh>
    <phoneticPr fontId="1"/>
  </si>
  <si>
    <t>DATE:</t>
    <phoneticPr fontId="1"/>
  </si>
  <si>
    <t>★職務経歴 EMPLOYMENT EXPERIENCE</t>
    <rPh sb="1" eb="3">
      <t>ショクム</t>
    </rPh>
    <rPh sb="3" eb="5">
      <t>ケイレキ</t>
    </rPh>
    <phoneticPr fontId="1"/>
  </si>
  <si>
    <t>申請書①</t>
    <rPh sb="0" eb="3">
      <t>シンセイショ</t>
    </rPh>
    <phoneticPr fontId="1"/>
  </si>
  <si>
    <t>申請書②</t>
    <rPh sb="0" eb="3">
      <t>シンセイショ</t>
    </rPh>
    <phoneticPr fontId="1"/>
  </si>
  <si>
    <t>★推薦書 REFERENCE</t>
    <rPh sb="1" eb="4">
      <t>スイセンショ</t>
    </rPh>
    <phoneticPr fontId="1"/>
  </si>
  <si>
    <t>申請書③</t>
    <rPh sb="0" eb="3">
      <t>シンセイショ</t>
    </rPh>
    <phoneticPr fontId="1"/>
  </si>
  <si>
    <t>認定資格：試験に合格後　認定証が発行できる必要経験年数の事です。</t>
    <rPh sb="0" eb="2">
      <t>ニンテイ</t>
    </rPh>
    <rPh sb="2" eb="4">
      <t>シカク</t>
    </rPh>
    <rPh sb="5" eb="7">
      <t>シケン</t>
    </rPh>
    <rPh sb="8" eb="10">
      <t>ゴウカク</t>
    </rPh>
    <rPh sb="10" eb="11">
      <t>ノチ</t>
    </rPh>
    <rPh sb="12" eb="15">
      <t>ニンテイショウ</t>
    </rPh>
    <rPh sb="16" eb="18">
      <t>ハッコウ</t>
    </rPh>
    <rPh sb="21" eb="23">
      <t>ヒツヨウ</t>
    </rPh>
    <rPh sb="23" eb="25">
      <t>ケイケン</t>
    </rPh>
    <rPh sb="25" eb="27">
      <t>ネンスウ</t>
    </rPh>
    <rPh sb="28" eb="29">
      <t>コト</t>
    </rPh>
    <phoneticPr fontId="1"/>
  </si>
  <si>
    <t>日付</t>
    <rPh sb="0" eb="2">
      <t>ヒヅケ</t>
    </rPh>
    <phoneticPr fontId="1"/>
  </si>
  <si>
    <t>卒業区分</t>
    <rPh sb="0" eb="2">
      <t>ソツギョウ</t>
    </rPh>
    <rPh sb="2" eb="4">
      <t>クブン</t>
    </rPh>
    <phoneticPr fontId="1"/>
  </si>
  <si>
    <t>認定資格</t>
    <rPh sb="0" eb="2">
      <t>ニンテイ</t>
    </rPh>
    <rPh sb="2" eb="4">
      <t>シカク</t>
    </rPh>
    <phoneticPr fontId="1"/>
  </si>
  <si>
    <t>年数を記入願います</t>
    <rPh sb="0" eb="2">
      <t>ネンスウ</t>
    </rPh>
    <rPh sb="3" eb="5">
      <t>キニュウ</t>
    </rPh>
    <rPh sb="5" eb="6">
      <t>ネガ</t>
    </rPh>
    <phoneticPr fontId="1"/>
  </si>
  <si>
    <t>の業務を</t>
    <phoneticPr fontId="1"/>
  </si>
  <si>
    <t>※不可にした場合は下段にコメントを記入願います</t>
    <rPh sb="1" eb="3">
      <t>フカ</t>
    </rPh>
    <rPh sb="6" eb="8">
      <t>バアイ</t>
    </rPh>
    <rPh sb="9" eb="11">
      <t>カダン</t>
    </rPh>
    <rPh sb="17" eb="19">
      <t>キニュウ</t>
    </rPh>
    <rPh sb="19" eb="20">
      <t>ネガ</t>
    </rPh>
    <phoneticPr fontId="1"/>
  </si>
  <si>
    <t>Record №</t>
  </si>
  <si>
    <t>氏名  Name</t>
    <rPh sb="0" eb="2">
      <t>シメイ</t>
    </rPh>
    <phoneticPr fontId="1"/>
  </si>
  <si>
    <t>会社  Company</t>
    <rPh sb="0" eb="2">
      <t>カイシャ</t>
    </rPh>
    <phoneticPr fontId="1"/>
  </si>
  <si>
    <t>日付  Date</t>
    <rPh sb="0" eb="2">
      <t>ヒヅケ</t>
    </rPh>
    <phoneticPr fontId="1"/>
  </si>
  <si>
    <t>推薦者氏名</t>
    <rPh sb="0" eb="3">
      <t>スイセンシャ</t>
    </rPh>
    <rPh sb="3" eb="5">
      <t>シメイ</t>
    </rPh>
    <phoneticPr fontId="1"/>
  </si>
  <si>
    <t>勤務先</t>
    <rPh sb="0" eb="3">
      <t>キンムサキ</t>
    </rPh>
    <phoneticPr fontId="1"/>
  </si>
  <si>
    <t>受験者との関係</t>
    <rPh sb="0" eb="3">
      <t>ジュケンシャ</t>
    </rPh>
    <rPh sb="5" eb="7">
      <t>カンケイ</t>
    </rPh>
    <phoneticPr fontId="1"/>
  </si>
  <si>
    <t>所属部署</t>
    <rPh sb="0" eb="2">
      <t>ショゾク</t>
    </rPh>
    <rPh sb="2" eb="4">
      <t>ブショ</t>
    </rPh>
    <phoneticPr fontId="1"/>
  </si>
  <si>
    <t>(Exceptionally well qualified)</t>
    <phoneticPr fontId="1"/>
  </si>
  <si>
    <t>(Well qualified)</t>
    <phoneticPr fontId="1"/>
  </si>
  <si>
    <t>西暦にて記入願います</t>
    <rPh sb="0" eb="2">
      <t>セイレキ</t>
    </rPh>
    <rPh sb="4" eb="6">
      <t>キニュウ</t>
    </rPh>
    <rPh sb="6" eb="7">
      <t>ネガ</t>
    </rPh>
    <phoneticPr fontId="1"/>
  </si>
  <si>
    <t>英字にて署名願います</t>
    <rPh sb="0" eb="2">
      <t>エイジ</t>
    </rPh>
    <rPh sb="4" eb="6">
      <t>ショメイ</t>
    </rPh>
    <rPh sb="6" eb="7">
      <t>ネガ</t>
    </rPh>
    <phoneticPr fontId="1"/>
  </si>
  <si>
    <t>自筆サインをご記入のうえ郵送願います。</t>
    <rPh sb="0" eb="2">
      <t>ジヒツ</t>
    </rPh>
    <rPh sb="7" eb="9">
      <t>キニュウ</t>
    </rPh>
    <rPh sb="12" eb="14">
      <t>ユウソウ</t>
    </rPh>
    <rPh sb="14" eb="15">
      <t>ネガ</t>
    </rPh>
    <phoneticPr fontId="1"/>
  </si>
  <si>
    <t>推薦依頼書、推薦者署名等　自筆でご記入の上郵送願います。</t>
    <rPh sb="0" eb="2">
      <t>スイセン</t>
    </rPh>
    <rPh sb="2" eb="4">
      <t>イライ</t>
    </rPh>
    <rPh sb="4" eb="5">
      <t>ショ</t>
    </rPh>
    <rPh sb="6" eb="9">
      <t>スイセンシャ</t>
    </rPh>
    <rPh sb="9" eb="11">
      <t>ショメイ</t>
    </rPh>
    <rPh sb="11" eb="12">
      <t>トウ</t>
    </rPh>
    <rPh sb="13" eb="15">
      <t>ジヒツ</t>
    </rPh>
    <rPh sb="17" eb="19">
      <t>キニュウ</t>
    </rPh>
    <rPh sb="20" eb="21">
      <t>ウエ</t>
    </rPh>
    <rPh sb="21" eb="23">
      <t>ユウソウ</t>
    </rPh>
    <rPh sb="23" eb="24">
      <t>ネガ</t>
    </rPh>
    <phoneticPr fontId="1"/>
  </si>
  <si>
    <t>受験№</t>
    <rPh sb="0" eb="2">
      <t>ジュケン</t>
    </rPh>
    <phoneticPr fontId="1"/>
  </si>
  <si>
    <t>米　iNARTE使用欄  For office use only</t>
    <rPh sb="0" eb="1">
      <t>ベイ</t>
    </rPh>
    <rPh sb="8" eb="10">
      <t>シヨウ</t>
    </rPh>
    <rPh sb="10" eb="11">
      <t>ラン</t>
    </rPh>
    <phoneticPr fontId="1"/>
  </si>
  <si>
    <t>Certificate Number:</t>
    <phoneticPr fontId="1"/>
  </si>
  <si>
    <t>Test Type</t>
    <phoneticPr fontId="1"/>
  </si>
  <si>
    <t>Score:</t>
    <phoneticPr fontId="1"/>
  </si>
  <si>
    <t>性別Sex</t>
    <rPh sb="0" eb="2">
      <t>セイベツ</t>
    </rPh>
    <phoneticPr fontId="1"/>
  </si>
  <si>
    <t>自宅住所(和)</t>
    <rPh sb="0" eb="2">
      <t>ジタク</t>
    </rPh>
    <rPh sb="2" eb="4">
      <t>ジュウショ</t>
    </rPh>
    <rPh sb="5" eb="6">
      <t>ワ</t>
    </rPh>
    <phoneticPr fontId="1"/>
  </si>
  <si>
    <t>Name(氏名):First(名)</t>
    <rPh sb="5" eb="7">
      <t>シメイ</t>
    </rPh>
    <rPh sb="15" eb="16">
      <t>メイ</t>
    </rPh>
    <phoneticPr fontId="1"/>
  </si>
  <si>
    <t>Prefecture(県)</t>
    <rPh sb="11" eb="12">
      <t>ケン</t>
    </rPh>
    <phoneticPr fontId="1"/>
  </si>
  <si>
    <t>Home Tel (電話･自宅)</t>
    <rPh sb="10" eb="12">
      <t>デンワ</t>
    </rPh>
    <rPh sb="13" eb="15">
      <t>ジタク</t>
    </rPh>
    <phoneticPr fontId="1"/>
  </si>
  <si>
    <t>製品安全業務経験年数</t>
    <rPh sb="0" eb="2">
      <t>セイヒン</t>
    </rPh>
    <rPh sb="2" eb="4">
      <t>アンゼン</t>
    </rPh>
    <rPh sb="4" eb="6">
      <t>ギョウム</t>
    </rPh>
    <rPh sb="6" eb="8">
      <t>ケイケン</t>
    </rPh>
    <rPh sb="8" eb="10">
      <t>ネンスウ</t>
    </rPh>
    <phoneticPr fontId="1"/>
  </si>
  <si>
    <t>受験資格：製品安全関連業務に従事していること/</t>
    <rPh sb="5" eb="7">
      <t>セイヒン</t>
    </rPh>
    <rPh sb="7" eb="9">
      <t>アンゼン</t>
    </rPh>
    <rPh sb="9" eb="11">
      <t>カンレン</t>
    </rPh>
    <rPh sb="11" eb="13">
      <t>ギョウム</t>
    </rPh>
    <rPh sb="14" eb="16">
      <t>ジュウジ</t>
    </rPh>
    <phoneticPr fontId="1"/>
  </si>
  <si>
    <t>申請者は申請日に先立つ1年間、PSテクニシャンとしての活動に従事していますか？</t>
    <rPh sb="0" eb="3">
      <t>シンセイシャ</t>
    </rPh>
    <rPh sb="4" eb="6">
      <t>シンセイ</t>
    </rPh>
    <rPh sb="6" eb="7">
      <t>ビ</t>
    </rPh>
    <rPh sb="8" eb="10">
      <t>サキダ</t>
    </rPh>
    <rPh sb="12" eb="14">
      <t>ネンカン</t>
    </rPh>
    <rPh sb="27" eb="29">
      <t>カツドウ</t>
    </rPh>
    <rPh sb="30" eb="32">
      <t>ジュウジ</t>
    </rPh>
    <phoneticPr fontId="1"/>
  </si>
  <si>
    <t>＊私は、iNARTE PS Technician 資格認定を受けるにあたり、iNARTE の倫理規定を遵守し、誠実公正な活動をいたします。</t>
    <rPh sb="1" eb="2">
      <t>ワタシ</t>
    </rPh>
    <rPh sb="25" eb="27">
      <t>シカク</t>
    </rPh>
    <rPh sb="27" eb="29">
      <t>ニンテイ</t>
    </rPh>
    <rPh sb="30" eb="31">
      <t>ウ</t>
    </rPh>
    <rPh sb="46" eb="48">
      <t>リンリ</t>
    </rPh>
    <rPh sb="48" eb="50">
      <t>キテイ</t>
    </rPh>
    <rPh sb="51" eb="53">
      <t>ジュンシュ</t>
    </rPh>
    <rPh sb="55" eb="57">
      <t>セイジツ</t>
    </rPh>
    <rPh sb="57" eb="59">
      <t>コウセイ</t>
    </rPh>
    <rPh sb="60" eb="62">
      <t>カツドウ</t>
    </rPh>
    <phoneticPr fontId="1"/>
  </si>
  <si>
    <t>＊私は、iNARTE  が私の氏名、居住市町村等を資格認定者としてウェブサイト・名簿等に掲載することに同意致します。</t>
    <rPh sb="1" eb="2">
      <t>ワタシ</t>
    </rPh>
    <rPh sb="13" eb="14">
      <t>ワタシ</t>
    </rPh>
    <rPh sb="15" eb="17">
      <t>シメイ</t>
    </rPh>
    <rPh sb="18" eb="20">
      <t>キョジュウ</t>
    </rPh>
    <rPh sb="20" eb="21">
      <t>イチ</t>
    </rPh>
    <rPh sb="21" eb="22">
      <t>マチ</t>
    </rPh>
    <rPh sb="22" eb="23">
      <t>ムラ</t>
    </rPh>
    <rPh sb="23" eb="24">
      <t>トウ</t>
    </rPh>
    <rPh sb="25" eb="27">
      <t>シカク</t>
    </rPh>
    <rPh sb="27" eb="30">
      <t>ニンテイシャ</t>
    </rPh>
    <rPh sb="40" eb="42">
      <t>メイボ</t>
    </rPh>
    <rPh sb="42" eb="43">
      <t>トウ</t>
    </rPh>
    <rPh sb="44" eb="46">
      <t>ケイサイ</t>
    </rPh>
    <rPh sb="51" eb="53">
      <t>ドウイ</t>
    </rPh>
    <rPh sb="53" eb="54">
      <t>イタ</t>
    </rPh>
    <phoneticPr fontId="1"/>
  </si>
  <si>
    <t>iNARTE Certificate №:PS-00</t>
    <phoneticPr fontId="1"/>
  </si>
  <si>
    <t>Number of PS Year's experience</t>
    <phoneticPr fontId="1"/>
  </si>
  <si>
    <t>KEC iNARTE/Japan PS CRC Certification  /  CRC Confirms the candidate</t>
    <phoneticPr fontId="1"/>
  </si>
  <si>
    <t>(Test №)</t>
    <phoneticPr fontId="1"/>
  </si>
  <si>
    <t>APPLICATION for MEMBERSHIP/CERTIFICATION in PS by iNARTE as PS Technician</t>
    <phoneticPr fontId="1"/>
  </si>
  <si>
    <t>Last(姓)</t>
    <phoneticPr fontId="1"/>
  </si>
  <si>
    <t>Home Address(自宅住所)Address1</t>
    <phoneticPr fontId="1"/>
  </si>
  <si>
    <t>Address2</t>
    <phoneticPr fontId="1"/>
  </si>
  <si>
    <t>City(市)</t>
    <phoneticPr fontId="1"/>
  </si>
  <si>
    <t>Zip</t>
    <phoneticPr fontId="1"/>
  </si>
  <si>
    <t>申請者氏名(和)</t>
    <rPh sb="0" eb="3">
      <t>シンセイシャ</t>
    </rPh>
    <rPh sb="3" eb="5">
      <t>シメイ</t>
    </rPh>
    <phoneticPr fontId="1"/>
  </si>
  <si>
    <t>〒</t>
    <phoneticPr fontId="1"/>
  </si>
  <si>
    <t>勤務先名/部署(和)</t>
    <rPh sb="0" eb="2">
      <t>キンム</t>
    </rPh>
    <rPh sb="2" eb="3">
      <t>サキ</t>
    </rPh>
    <rPh sb="3" eb="4">
      <t>メイ</t>
    </rPh>
    <rPh sb="5" eb="7">
      <t>ブショ</t>
    </rPh>
    <rPh sb="8" eb="9">
      <t>ワ</t>
    </rPh>
    <phoneticPr fontId="1"/>
  </si>
  <si>
    <t>役職(和)</t>
    <rPh sb="0" eb="2">
      <t>ヤクショク</t>
    </rPh>
    <rPh sb="3" eb="4">
      <t>ワ</t>
    </rPh>
    <phoneticPr fontId="1"/>
  </si>
  <si>
    <t>勤務先名(英)</t>
    <rPh sb="0" eb="3">
      <t>キンムサキ</t>
    </rPh>
    <rPh sb="3" eb="4">
      <t>メイ</t>
    </rPh>
    <phoneticPr fontId="1"/>
  </si>
  <si>
    <t>E-mail</t>
    <phoneticPr fontId="1"/>
  </si>
  <si>
    <t>勤務先住所(和)</t>
    <rPh sb="0" eb="2">
      <t>キンム</t>
    </rPh>
    <rPh sb="2" eb="3">
      <t>サキ</t>
    </rPh>
    <rPh sb="3" eb="5">
      <t>ジュウショ</t>
    </rPh>
    <phoneticPr fontId="1"/>
  </si>
  <si>
    <r>
      <t>電話</t>
    </r>
    <r>
      <rPr>
        <sz val="9"/>
        <rFont val="ＭＳ Ｐゴシック"/>
        <family val="3"/>
        <charset val="128"/>
      </rPr>
      <t>Work TEL</t>
    </r>
    <rPh sb="0" eb="2">
      <t>デンワ</t>
    </rPh>
    <phoneticPr fontId="1"/>
  </si>
  <si>
    <t>★推薦者 References</t>
    <rPh sb="1" eb="4">
      <t>スイセンシャ</t>
    </rPh>
    <phoneticPr fontId="1"/>
  </si>
  <si>
    <t>(不合格後2年以内の方は　新たな推薦書は不要/下欄には当初の推薦書氏名を記入)</t>
    <rPh sb="1" eb="4">
      <t>フゴウカク</t>
    </rPh>
    <rPh sb="4" eb="5">
      <t>ゴ</t>
    </rPh>
    <rPh sb="6" eb="7">
      <t>ネン</t>
    </rPh>
    <rPh sb="7" eb="9">
      <t>イナイ</t>
    </rPh>
    <rPh sb="10" eb="11">
      <t>カタ</t>
    </rPh>
    <rPh sb="13" eb="14">
      <t>アラ</t>
    </rPh>
    <rPh sb="16" eb="18">
      <t>スイセン</t>
    </rPh>
    <rPh sb="18" eb="19">
      <t>ショ</t>
    </rPh>
    <rPh sb="20" eb="22">
      <t>フヨウ</t>
    </rPh>
    <rPh sb="23" eb="24">
      <t>シタ</t>
    </rPh>
    <rPh sb="24" eb="25">
      <t>ラン</t>
    </rPh>
    <rPh sb="27" eb="29">
      <t>トウショ</t>
    </rPh>
    <rPh sb="30" eb="33">
      <t>スイセンショ</t>
    </rPh>
    <rPh sb="33" eb="35">
      <t>シメイ</t>
    </rPh>
    <rPh sb="36" eb="38">
      <t>キニュウ</t>
    </rPh>
    <phoneticPr fontId="1"/>
  </si>
  <si>
    <t>References Name</t>
    <phoneticPr fontId="1"/>
  </si>
  <si>
    <t>推薦者氏名(和)</t>
    <rPh sb="0" eb="3">
      <t>スイセンシャ</t>
    </rPh>
    <rPh sb="3" eb="5">
      <t>シメイ</t>
    </rPh>
    <phoneticPr fontId="1"/>
  </si>
  <si>
    <t>申請者との関係(和)</t>
    <rPh sb="0" eb="3">
      <t>シンセイシャ</t>
    </rPh>
    <rPh sb="5" eb="7">
      <t>カンケイ</t>
    </rPh>
    <phoneticPr fontId="1"/>
  </si>
  <si>
    <t>卒業した学校名(和)</t>
    <rPh sb="0" eb="2">
      <t>ソツギョウ</t>
    </rPh>
    <rPh sb="4" eb="6">
      <t>ガッコウ</t>
    </rPh>
    <rPh sb="6" eb="7">
      <t>メイ</t>
    </rPh>
    <phoneticPr fontId="1"/>
  </si>
  <si>
    <t>専攻(学部・学科) (和)</t>
    <rPh sb="0" eb="2">
      <t>センコウ</t>
    </rPh>
    <phoneticPr fontId="1"/>
  </si>
  <si>
    <t>卒業(西暦　年　月)</t>
    <rPh sb="0" eb="2">
      <t>ソツギョウ</t>
    </rPh>
    <rPh sb="3" eb="5">
      <t>セイレキ</t>
    </rPh>
    <rPh sb="6" eb="7">
      <t>ネン</t>
    </rPh>
    <rPh sb="8" eb="9">
      <t>ツキ</t>
    </rPh>
    <phoneticPr fontId="1"/>
  </si>
  <si>
    <t>工業高等専門学校卒/</t>
    <rPh sb="0" eb="2">
      <t>コウギョウ</t>
    </rPh>
    <rPh sb="2" eb="4">
      <t>コウトウ</t>
    </rPh>
    <rPh sb="4" eb="6">
      <t>センモン</t>
    </rPh>
    <rPh sb="6" eb="8">
      <t>ガッコウ</t>
    </rPh>
    <rPh sb="8" eb="9">
      <t>ソツ</t>
    </rPh>
    <phoneticPr fontId="1"/>
  </si>
  <si>
    <t>短期大学卒</t>
    <rPh sb="0" eb="2">
      <t>タンキ</t>
    </rPh>
    <rPh sb="2" eb="4">
      <t>ダイガク</t>
    </rPh>
    <rPh sb="4" eb="5">
      <t>ソツ</t>
    </rPh>
    <phoneticPr fontId="1"/>
  </si>
  <si>
    <t>Min Years</t>
    <phoneticPr fontId="1"/>
  </si>
  <si>
    <t>(西暦)</t>
    <phoneticPr fontId="1"/>
  </si>
  <si>
    <t>TECHNICAL/PROFESSIONAL LICENSES</t>
    <phoneticPr fontId="1"/>
  </si>
  <si>
    <r>
      <t>技術・業務関連の取得資格　　</t>
    </r>
    <r>
      <rPr>
        <sz val="9"/>
        <rFont val="ＭＳ Ｐゴシック"/>
        <family val="3"/>
        <charset val="128"/>
      </rPr>
      <t>※ない場合は「なし」と明記</t>
    </r>
    <rPh sb="0" eb="2">
      <t>ギジュツ</t>
    </rPh>
    <rPh sb="3" eb="5">
      <t>ギョウム</t>
    </rPh>
    <rPh sb="5" eb="7">
      <t>カンレン</t>
    </rPh>
    <rPh sb="8" eb="10">
      <t>シュトク</t>
    </rPh>
    <rPh sb="10" eb="12">
      <t>シカク</t>
    </rPh>
    <rPh sb="17" eb="19">
      <t>バアイ</t>
    </rPh>
    <rPh sb="25" eb="27">
      <t>メイキ</t>
    </rPh>
    <phoneticPr fontId="1"/>
  </si>
  <si>
    <t>TECHNICAL/PROFESSIONAL AWARDS</t>
    <phoneticPr fontId="1"/>
  </si>
  <si>
    <r>
      <t>業績発表（著書、発表論文、口頭発表の題目・発表機関・誌名）　　</t>
    </r>
    <r>
      <rPr>
        <sz val="9"/>
        <rFont val="ＭＳ Ｐゴシック"/>
        <family val="3"/>
        <charset val="128"/>
      </rPr>
      <t>※ない場合は「なし」と明記</t>
    </r>
    <rPh sb="0" eb="2">
      <t>ギョウセキ</t>
    </rPh>
    <rPh sb="2" eb="4">
      <t>ハッピョウ</t>
    </rPh>
    <rPh sb="5" eb="7">
      <t>チョショ</t>
    </rPh>
    <rPh sb="8" eb="10">
      <t>ハッピョウ</t>
    </rPh>
    <rPh sb="10" eb="12">
      <t>ロンブン</t>
    </rPh>
    <rPh sb="13" eb="15">
      <t>コウトウ</t>
    </rPh>
    <rPh sb="15" eb="17">
      <t>ハッピョウ</t>
    </rPh>
    <rPh sb="18" eb="20">
      <t>ダイモク</t>
    </rPh>
    <rPh sb="21" eb="23">
      <t>ハッピョウ</t>
    </rPh>
    <rPh sb="23" eb="25">
      <t>キカン</t>
    </rPh>
    <rPh sb="26" eb="27">
      <t>シ</t>
    </rPh>
    <rPh sb="27" eb="28">
      <t>メイ</t>
    </rPh>
    <phoneticPr fontId="1"/>
  </si>
  <si>
    <t>※製品安全業務経験年数と一致するように書いてください。</t>
    <rPh sb="1" eb="3">
      <t>セイヒン</t>
    </rPh>
    <rPh sb="3" eb="5">
      <t>アンゼン</t>
    </rPh>
    <rPh sb="5" eb="7">
      <t>ギョウム</t>
    </rPh>
    <rPh sb="7" eb="9">
      <t>ケイケン</t>
    </rPh>
    <rPh sb="9" eb="11">
      <t>ネンスウ</t>
    </rPh>
    <rPh sb="12" eb="14">
      <t>イッチ</t>
    </rPh>
    <rPh sb="19" eb="20">
      <t>カ</t>
    </rPh>
    <phoneticPr fontId="1"/>
  </si>
  <si>
    <t>(全て日本語で記入願います。コピーの上3名分作成願います)</t>
    <rPh sb="1" eb="2">
      <t>スベ</t>
    </rPh>
    <rPh sb="3" eb="6">
      <t>ニホンゴ</t>
    </rPh>
    <rPh sb="7" eb="9">
      <t>キニュウ</t>
    </rPh>
    <rPh sb="9" eb="10">
      <t>ネガ</t>
    </rPh>
    <rPh sb="18" eb="19">
      <t>ウエ</t>
    </rPh>
    <rPh sb="20" eb="21">
      <t>メイ</t>
    </rPh>
    <rPh sb="21" eb="22">
      <t>ブン</t>
    </rPh>
    <rPh sb="22" eb="24">
      <t>サクセイ</t>
    </rPh>
    <rPh sb="24" eb="25">
      <t>ネガ</t>
    </rPh>
    <phoneticPr fontId="1"/>
  </si>
  <si>
    <t>再受験の方で不合格後3年経過以後は再度推薦書提出が必要です。</t>
    <phoneticPr fontId="1"/>
  </si>
  <si>
    <t>推薦依頼欄</t>
    <rPh sb="0" eb="2">
      <t>スイセン</t>
    </rPh>
    <rPh sb="2" eb="4">
      <t>イライ</t>
    </rPh>
    <rPh sb="4" eb="5">
      <t>ラン</t>
    </rPh>
    <phoneticPr fontId="1"/>
  </si>
  <si>
    <t>(本欄は申請者が推薦を依頼するために使用)</t>
    <phoneticPr fontId="1"/>
  </si>
  <si>
    <t>PS Reference Request Letter</t>
    <phoneticPr fontId="1"/>
  </si>
  <si>
    <t>推薦書欄</t>
    <rPh sb="0" eb="2">
      <t>スイセン</t>
    </rPh>
    <rPh sb="2" eb="3">
      <t>ショ</t>
    </rPh>
    <rPh sb="3" eb="4">
      <t>ラン</t>
    </rPh>
    <phoneticPr fontId="1"/>
  </si>
  <si>
    <t>(以下全て推薦者の自筆・日本語にて記入願います)</t>
    <phoneticPr fontId="1"/>
  </si>
  <si>
    <t>申請者</t>
    <rPh sb="0" eb="3">
      <t>シンセイシャ</t>
    </rPh>
    <phoneticPr fontId="1"/>
  </si>
  <si>
    <t>年間　よく知っています。</t>
    <rPh sb="0" eb="2">
      <t>ネンカン</t>
    </rPh>
    <rPh sb="5" eb="6">
      <t>シ</t>
    </rPh>
    <phoneticPr fontId="1"/>
  </si>
  <si>
    <t>(受験者の氏名・和)をご記入願います</t>
    <rPh sb="1" eb="4">
      <t>ジュケンシャ</t>
    </rPh>
    <rPh sb="5" eb="7">
      <t>シメイ</t>
    </rPh>
    <rPh sb="8" eb="9">
      <t>ワ</t>
    </rPh>
    <rPh sb="12" eb="14">
      <t>キニュウ</t>
    </rPh>
    <rPh sb="14" eb="15">
      <t>ネガ</t>
    </rPh>
    <phoneticPr fontId="1"/>
  </si>
  <si>
    <t>はい</t>
    <phoneticPr fontId="1"/>
  </si>
  <si>
    <t>いいえ</t>
    <phoneticPr fontId="1"/>
  </si>
  <si>
    <t>大変良い</t>
    <rPh sb="0" eb="2">
      <t>タイヘン</t>
    </rPh>
    <rPh sb="2" eb="3">
      <t>ヨ</t>
    </rPh>
    <phoneticPr fontId="1"/>
  </si>
  <si>
    <t>良い</t>
    <rPh sb="0" eb="1">
      <t>ヨ</t>
    </rPh>
    <phoneticPr fontId="1"/>
  </si>
  <si>
    <t>可</t>
    <rPh sb="0" eb="1">
      <t>カ</t>
    </rPh>
    <phoneticPr fontId="1"/>
  </si>
  <si>
    <t>(Marginally qualified)</t>
    <phoneticPr fontId="1"/>
  </si>
  <si>
    <t>不可</t>
    <rPh sb="0" eb="2">
      <t>フカ</t>
    </rPh>
    <phoneticPr fontId="1"/>
  </si>
  <si>
    <t>(Unqualified)</t>
    <phoneticPr fontId="1"/>
  </si>
  <si>
    <t>(Additional comments)</t>
    <phoneticPr fontId="1"/>
  </si>
  <si>
    <t>ヶ月　である事を知ってます。</t>
    <rPh sb="1" eb="2">
      <t>ゲツ</t>
    </rPh>
    <phoneticPr fontId="1"/>
  </si>
  <si>
    <t>私はiNARTEPSテクニシャン資格認定のための申請を致します。私の申請に関するご推薦をお願い致します。</t>
    <rPh sb="0" eb="1">
      <t>ワタシ</t>
    </rPh>
    <rPh sb="16" eb="18">
      <t>シカク</t>
    </rPh>
    <rPh sb="18" eb="20">
      <t>ニンテイ</t>
    </rPh>
    <rPh sb="24" eb="26">
      <t>シンセイ</t>
    </rPh>
    <rPh sb="27" eb="28">
      <t>イタ</t>
    </rPh>
    <rPh sb="32" eb="33">
      <t>ワタシ</t>
    </rPh>
    <rPh sb="34" eb="36">
      <t>シンセイ</t>
    </rPh>
    <rPh sb="37" eb="38">
      <t>カン</t>
    </rPh>
    <rPh sb="41" eb="43">
      <t>スイセン</t>
    </rPh>
    <rPh sb="45" eb="46">
      <t>ネガ</t>
    </rPh>
    <rPh sb="47" eb="48">
      <t>イタ</t>
    </rPh>
    <phoneticPr fontId="1"/>
  </si>
  <si>
    <t>申請者のPSテクニシャンとしての資質能力を次のように評価します。</t>
    <rPh sb="0" eb="3">
      <t>シンセイシャ</t>
    </rPh>
    <rPh sb="16" eb="18">
      <t>シシツ</t>
    </rPh>
    <rPh sb="18" eb="20">
      <t>ノウリョク</t>
    </rPh>
    <rPh sb="21" eb="22">
      <t>ツギ</t>
    </rPh>
    <rPh sb="26" eb="28">
      <t>ヒョウカ</t>
    </rPh>
    <phoneticPr fontId="1"/>
  </si>
  <si>
    <t>(申請書①に沿って推薦して頂く、上司・同僚・知人の名前をご記入ください)</t>
    <phoneticPr fontId="1"/>
  </si>
  <si>
    <t>推薦者署名(英自筆)</t>
    <phoneticPr fontId="1"/>
  </si>
  <si>
    <t>申請者署名(自筆)</t>
    <rPh sb="0" eb="3">
      <t>シンセイシャ</t>
    </rPh>
    <rPh sb="3" eb="5">
      <t>ショメイ</t>
    </rPh>
    <phoneticPr fontId="1"/>
  </si>
  <si>
    <t xml:space="preserve"> A 申請書①と同じ年数をご記入ください</t>
    <rPh sb="3" eb="6">
      <t>シンセイショ</t>
    </rPh>
    <rPh sb="8" eb="9">
      <t>オナ</t>
    </rPh>
    <rPh sb="10" eb="12">
      <t>ネンスウ</t>
    </rPh>
    <rPh sb="14" eb="16">
      <t>キニュウ</t>
    </rPh>
    <phoneticPr fontId="1"/>
  </si>
  <si>
    <t xml:space="preserve"> B 資格認定に要する</t>
    <rPh sb="3" eb="5">
      <t>シカク</t>
    </rPh>
    <rPh sb="5" eb="7">
      <t>ニンテイ</t>
    </rPh>
    <rPh sb="8" eb="9">
      <t>ヨウ</t>
    </rPh>
    <phoneticPr fontId="1"/>
  </si>
  <si>
    <t>私は申請者の製品安全業務経験年数が</t>
    <rPh sb="0" eb="1">
      <t>ワタシ</t>
    </rPh>
    <rPh sb="2" eb="5">
      <t>シンセイシャ</t>
    </rPh>
    <rPh sb="6" eb="8">
      <t>セイヒン</t>
    </rPh>
    <rPh sb="8" eb="10">
      <t>アンゼン</t>
    </rPh>
    <rPh sb="10" eb="12">
      <t>ギョウム</t>
    </rPh>
    <rPh sb="12" eb="14">
      <t>ケイケン</t>
    </rPh>
    <rPh sb="14" eb="16">
      <t>ネンスウ</t>
    </rPh>
    <phoneticPr fontId="1"/>
  </si>
  <si>
    <t>業務経験年数</t>
    <rPh sb="0" eb="2">
      <t>ギョウム</t>
    </rPh>
    <rPh sb="2" eb="4">
      <t>ケイケン</t>
    </rPh>
    <rPh sb="4" eb="6">
      <t>ネンスウ</t>
    </rPh>
    <phoneticPr fontId="1"/>
  </si>
  <si>
    <r>
      <rPr>
        <sz val="11"/>
        <rFont val="ＭＳ Ｐゴシック"/>
        <family val="3"/>
        <charset val="128"/>
      </rPr>
      <t>殿</t>
    </r>
    <r>
      <rPr>
        <sz val="10"/>
        <rFont val="ＭＳ Ｐゴシック"/>
        <family val="3"/>
        <charset val="128"/>
      </rPr>
      <t>　(Name of Reference)</t>
    </r>
    <rPh sb="0" eb="1">
      <t>ドノ</t>
    </rPh>
    <phoneticPr fontId="1"/>
  </si>
  <si>
    <t>必要経験年数
(年度末数値)</t>
    <rPh sb="0" eb="2">
      <t>ヒツヨウ</t>
    </rPh>
    <rPh sb="2" eb="4">
      <t>ケイケン</t>
    </rPh>
    <rPh sb="4" eb="6">
      <t>ネンスウ</t>
    </rPh>
    <rPh sb="8" eb="10">
      <t>ネンド</t>
    </rPh>
    <rPh sb="10" eb="11">
      <t>マツ</t>
    </rPh>
    <rPh sb="11" eb="13">
      <t>スウチ</t>
    </rPh>
    <phoneticPr fontId="1"/>
  </si>
  <si>
    <t>テクニシャン</t>
    <phoneticPr fontId="1"/>
  </si>
  <si>
    <t>(Number of year's experience)</t>
    <phoneticPr fontId="1"/>
  </si>
  <si>
    <t>I, the undersigned, here by apply for iNARTE Certification as PS Technician</t>
    <phoneticPr fontId="1"/>
  </si>
  <si>
    <t>生年月日 Date of Birth</t>
    <rPh sb="0" eb="2">
      <t>セイネン</t>
    </rPh>
    <rPh sb="2" eb="4">
      <t>ガッピ</t>
    </rPh>
    <phoneticPr fontId="1"/>
  </si>
  <si>
    <t>(日本語で記入ください)</t>
    <phoneticPr fontId="1"/>
  </si>
  <si>
    <t>上記の実務経験が1年以上のこと/3人の推薦を受ける</t>
    <rPh sb="0" eb="2">
      <t>ジョウキ</t>
    </rPh>
    <rPh sb="3" eb="5">
      <t>ジツム</t>
    </rPh>
    <rPh sb="5" eb="7">
      <t>ケイケン</t>
    </rPh>
    <rPh sb="9" eb="10">
      <t>ネン</t>
    </rPh>
    <rPh sb="10" eb="12">
      <t>イジョウ</t>
    </rPh>
    <phoneticPr fontId="1"/>
  </si>
  <si>
    <t>個人情報のお取り扱いについて</t>
    <rPh sb="0" eb="2">
      <t>コジン</t>
    </rPh>
    <rPh sb="2" eb="4">
      <t>ジョウホウ</t>
    </rPh>
    <rPh sb="6" eb="7">
      <t>ト</t>
    </rPh>
    <rPh sb="8" eb="9">
      <t>アツカ</t>
    </rPh>
    <phoneticPr fontId="13"/>
  </si>
  <si>
    <t>ご不明な点がありましたら、専門委員会推進部(0774-29-9041)までお問い合わせください。</t>
  </si>
  <si>
    <t>PSテクニシャンのiNARTE資格　申請書</t>
    <rPh sb="15" eb="17">
      <t>シカク</t>
    </rPh>
    <rPh sb="18" eb="21">
      <t>シンセイショ</t>
    </rPh>
    <phoneticPr fontId="1"/>
  </si>
  <si>
    <t>私は技術者としてiNARTE Technician の資格認証を申請します。</t>
    <rPh sb="0" eb="1">
      <t>ワタシ</t>
    </rPh>
    <rPh sb="2" eb="4">
      <t>ギジュツ</t>
    </rPh>
    <rPh sb="4" eb="5">
      <t>シャ</t>
    </rPh>
    <rPh sb="27" eb="29">
      <t>シカク</t>
    </rPh>
    <rPh sb="29" eb="31">
      <t>ニンショウ</t>
    </rPh>
    <rPh sb="32" eb="34">
      <t>シンセイ</t>
    </rPh>
    <phoneticPr fontId="1"/>
  </si>
  <si>
    <t>認証資格：試験に合格後　認証書が発行できる必要経験年数の事です。</t>
    <rPh sb="0" eb="2">
      <t>ニンショウ</t>
    </rPh>
    <rPh sb="2" eb="4">
      <t>シカク</t>
    </rPh>
    <rPh sb="5" eb="7">
      <t>シケン</t>
    </rPh>
    <rPh sb="8" eb="10">
      <t>ゴウカク</t>
    </rPh>
    <rPh sb="10" eb="11">
      <t>ノチ</t>
    </rPh>
    <rPh sb="12" eb="14">
      <t>ニンショウ</t>
    </rPh>
    <rPh sb="14" eb="15">
      <t>ショ</t>
    </rPh>
    <rPh sb="16" eb="18">
      <t>ハッコウ</t>
    </rPh>
    <rPh sb="21" eb="23">
      <t>ヒツヨウ</t>
    </rPh>
    <rPh sb="23" eb="25">
      <t>ケイケン</t>
    </rPh>
    <rPh sb="25" eb="27">
      <t>ネンスウ</t>
    </rPh>
    <rPh sb="28" eb="29">
      <t>コト</t>
    </rPh>
    <phoneticPr fontId="1"/>
  </si>
  <si>
    <t>資格認証年数</t>
    <rPh sb="0" eb="2">
      <t>シカク</t>
    </rPh>
    <rPh sb="2" eb="4">
      <t>ニンショウ</t>
    </rPh>
    <rPh sb="4" eb="6">
      <t>ネンスウ</t>
    </rPh>
    <phoneticPr fontId="1"/>
  </si>
  <si>
    <t>《試験に合格した場合、認証を受ける年・月を記入》</t>
    <rPh sb="11" eb="13">
      <t>ニンショウ</t>
    </rPh>
    <phoneticPr fontId="1"/>
  </si>
  <si>
    <t>高等学校 卒業者</t>
    <rPh sb="0" eb="2">
      <t>コウトウ</t>
    </rPh>
    <rPh sb="2" eb="4">
      <t>ガッコウ</t>
    </rPh>
    <rPh sb="5" eb="8">
      <t>ソツギョウシャ</t>
    </rPh>
    <phoneticPr fontId="1"/>
  </si>
  <si>
    <t>学士学位 取得者</t>
    <rPh sb="0" eb="2">
      <t>ガクシ</t>
    </rPh>
    <rPh sb="2" eb="4">
      <t>ガクイ</t>
    </rPh>
    <rPh sb="5" eb="8">
      <t>シュトクシャ</t>
    </rPh>
    <phoneticPr fontId="1"/>
  </si>
  <si>
    <t>修士学位以上 取得者</t>
    <rPh sb="0" eb="2">
      <t>シュウシ</t>
    </rPh>
    <rPh sb="2" eb="4">
      <t>ガクイ</t>
    </rPh>
    <rPh sb="4" eb="6">
      <t>イジョウ</t>
    </rPh>
    <rPh sb="7" eb="10">
      <t>シュトクシャ</t>
    </rPh>
    <phoneticPr fontId="1"/>
  </si>
  <si>
    <t>資格取得</t>
    <rPh sb="0" eb="2">
      <t>シカク</t>
    </rPh>
    <rPh sb="2" eb="4">
      <t>シュトク</t>
    </rPh>
    <phoneticPr fontId="1"/>
  </si>
  <si>
    <t>高等専門学校（本科）、短期大学</t>
    <rPh sb="0" eb="6">
      <t>コウトウセンモンガッコウ</t>
    </rPh>
    <rPh sb="7" eb="9">
      <t>ホンカ</t>
    </rPh>
    <rPh sb="11" eb="13">
      <t>タンキ</t>
    </rPh>
    <rPh sb="13" eb="15">
      <t>ダイガク</t>
    </rPh>
    <phoneticPr fontId="1"/>
  </si>
  <si>
    <t>本会が認定した専門学校　卒業者</t>
    <rPh sb="0" eb="2">
      <t>ホンカイ</t>
    </rPh>
    <rPh sb="3" eb="5">
      <t>ニンテイ</t>
    </rPh>
    <rPh sb="7" eb="9">
      <t>センモン</t>
    </rPh>
    <rPh sb="9" eb="11">
      <t>ガッコウ</t>
    </rPh>
    <rPh sb="12" eb="15">
      <t>ソツギョウシャ</t>
    </rPh>
    <phoneticPr fontId="1"/>
  </si>
  <si>
    <t>T</t>
    <phoneticPr fontId="1"/>
  </si>
  <si>
    <t>ご提供いただいた個人情報に関しましては、共同利用者であるExemplarGlobal(旧iNARTE)及び試験提供者にも提出し、資格試験サービス</t>
    <rPh sb="51" eb="52">
      <t>オヨ</t>
    </rPh>
    <rPh sb="53" eb="58">
      <t>シケンテイキョウシャ</t>
    </rPh>
    <phoneticPr fontId="1"/>
  </si>
  <si>
    <t>ご提供のための業務(受付、連絡、資格要件の確認、請求書・認定証の発行等)に利用させていただきます。また、サービス向上に向けて</t>
    <phoneticPr fontId="1"/>
  </si>
  <si>
    <t>弊センター及びExemplarGlobalからの各種のご案内・情報提供やアンケート実施に利用させていただく場合がありますので、ご了承願います。</t>
    <rPh sb="5" eb="6">
      <t>オヨ</t>
    </rPh>
    <phoneticPr fontId="1"/>
  </si>
  <si>
    <t xml:space="preserve">2024/　　 / </t>
    <phoneticPr fontId="1"/>
  </si>
  <si>
    <t>申請書1,2（職務経歴）,3（推薦書3部）を郵送願います。</t>
    <phoneticPr fontId="1"/>
  </si>
  <si>
    <t>又は　PDF化し、E-mailにて送付も可能です。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</si>
</sst>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000&quot;年8月末迄を書く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304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7" fillId="0" borderId="4" xfId="0" applyFont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10" xfId="0" applyFont="1" applyBorder="1">
      <alignment vertical="center"/>
    </xf>
    <xf numFmtId="0" fontId="0" fillId="0" borderId="4" xfId="0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0" fillId="0" borderId="14" xfId="0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3" borderId="26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8" fillId="3" borderId="31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3" borderId="0" xfId="0" applyFont="1" applyFill="1">
      <alignment vertical="center"/>
    </xf>
    <xf numFmtId="0" fontId="0" fillId="3" borderId="30" xfId="0" applyFill="1" applyBorder="1">
      <alignment vertical="center"/>
    </xf>
    <xf numFmtId="0" fontId="8" fillId="3" borderId="30" xfId="0" applyFont="1" applyFill="1" applyBorder="1">
      <alignment vertical="center"/>
    </xf>
    <xf numFmtId="0" fontId="0" fillId="3" borderId="32" xfId="0" applyFill="1" applyBorder="1" applyAlignment="1">
      <alignment horizontal="right" vertical="center"/>
    </xf>
    <xf numFmtId="0" fontId="0" fillId="3" borderId="33" xfId="0" applyFill="1" applyBorder="1" applyAlignment="1">
      <alignment horizontal="right" vertical="center"/>
    </xf>
    <xf numFmtId="0" fontId="0" fillId="3" borderId="34" xfId="0" applyFill="1" applyBorder="1" applyAlignment="1">
      <alignment horizontal="right" vertical="center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0" fontId="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left" vertical="center"/>
    </xf>
    <xf numFmtId="0" fontId="4" fillId="0" borderId="2" xfId="0" applyFont="1" applyBorder="1">
      <alignment vertical="center"/>
    </xf>
    <xf numFmtId="0" fontId="0" fillId="0" borderId="4" xfId="0" applyBorder="1" applyAlignment="1">
      <alignment horizontal="right" vertical="center"/>
    </xf>
    <xf numFmtId="0" fontId="4" fillId="3" borderId="39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6" fillId="3" borderId="40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2" xfId="0" applyFont="1" applyBorder="1" applyAlignment="1" applyProtection="1">
      <alignment horizontal="right" vertical="center"/>
      <protection locked="0"/>
    </xf>
    <xf numFmtId="0" fontId="0" fillId="0" borderId="8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4" fillId="3" borderId="2" xfId="0" applyFont="1" applyFill="1" applyBorder="1">
      <alignment vertical="center"/>
    </xf>
    <xf numFmtId="0" fontId="0" fillId="0" borderId="15" xfId="0" applyBorder="1" applyProtection="1">
      <alignment vertical="center"/>
      <protection locked="0"/>
    </xf>
    <xf numFmtId="0" fontId="0" fillId="0" borderId="43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5" fillId="0" borderId="1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6" xfId="0" applyFont="1" applyBorder="1">
      <alignment vertical="center"/>
    </xf>
    <xf numFmtId="0" fontId="16" fillId="0" borderId="44" xfId="0" applyFont="1" applyBorder="1">
      <alignment vertical="center"/>
    </xf>
    <xf numFmtId="0" fontId="4" fillId="0" borderId="41" xfId="0" applyFont="1" applyBorder="1">
      <alignment vertical="center"/>
    </xf>
    <xf numFmtId="0" fontId="16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35" xfId="0" applyFont="1" applyBorder="1" applyAlignment="1">
      <alignment horizontal="center" vertical="center"/>
    </xf>
    <xf numFmtId="0" fontId="3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>
      <alignment horizontal="center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>
      <alignment vertical="center"/>
    </xf>
    <xf numFmtId="0" fontId="0" fillId="0" borderId="45" xfId="0" applyBorder="1">
      <alignment vertical="center"/>
    </xf>
    <xf numFmtId="0" fontId="3" fillId="0" borderId="50" xfId="0" applyFont="1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4" fillId="0" borderId="46" xfId="0" applyFont="1" applyBorder="1" applyAlignment="1">
      <alignment horizontal="left" vertical="center"/>
    </xf>
    <xf numFmtId="0" fontId="4" fillId="0" borderId="51" xfId="0" applyFont="1" applyBorder="1">
      <alignment vertical="center"/>
    </xf>
    <xf numFmtId="0" fontId="4" fillId="0" borderId="47" xfId="0" applyFont="1" applyBorder="1">
      <alignment vertical="center"/>
    </xf>
    <xf numFmtId="0" fontId="0" fillId="0" borderId="6" xfId="0" applyBorder="1">
      <alignment vertical="center"/>
    </xf>
    <xf numFmtId="0" fontId="4" fillId="0" borderId="50" xfId="0" applyFont="1" applyBorder="1">
      <alignment vertical="center"/>
    </xf>
    <xf numFmtId="0" fontId="0" fillId="0" borderId="41" xfId="0" applyBorder="1">
      <alignment vertical="center"/>
    </xf>
    <xf numFmtId="0" fontId="11" fillId="3" borderId="14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177" fontId="10" fillId="0" borderId="4" xfId="0" applyNumberFormat="1" applyFont="1" applyBorder="1" applyAlignment="1">
      <alignment horizontal="left" vertical="center" shrinkToFi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40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40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4" fontId="3" fillId="0" borderId="36" xfId="0" applyNumberFormat="1" applyFont="1" applyBorder="1" applyProtection="1">
      <alignment vertical="center"/>
      <protection locked="0"/>
    </xf>
    <xf numFmtId="0" fontId="3" fillId="0" borderId="54" xfId="0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2" xfId="0" applyFont="1" applyBorder="1" applyProtection="1">
      <alignment vertical="center"/>
      <protection locked="0"/>
    </xf>
    <xf numFmtId="0" fontId="3" fillId="0" borderId="67" xfId="0" applyFont="1" applyBorder="1" applyProtection="1">
      <alignment vertical="center"/>
      <protection locked="0"/>
    </xf>
    <xf numFmtId="0" fontId="3" fillId="0" borderId="70" xfId="0" applyFont="1" applyBorder="1" applyProtection="1">
      <alignment vertical="center"/>
      <protection locked="0"/>
    </xf>
    <xf numFmtId="0" fontId="3" fillId="0" borderId="69" xfId="0" applyFont="1" applyBorder="1" applyProtection="1">
      <alignment vertical="center"/>
      <protection locked="0"/>
    </xf>
    <xf numFmtId="0" fontId="3" fillId="0" borderId="68" xfId="0" applyFont="1" applyBorder="1" applyProtection="1">
      <alignment vertical="center"/>
      <protection locked="0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69" xfId="0" applyFont="1" applyBorder="1" applyAlignment="1" applyProtection="1">
      <alignment horizontal="left" vertical="center" indent="1"/>
      <protection locked="0"/>
    </xf>
    <xf numFmtId="0" fontId="3" fillId="0" borderId="67" xfId="0" applyFont="1" applyBorder="1" applyAlignment="1" applyProtection="1">
      <alignment horizontal="left" vertical="center" indent="1"/>
      <protection locked="0"/>
    </xf>
    <xf numFmtId="0" fontId="3" fillId="0" borderId="70" xfId="0" applyFont="1" applyBorder="1" applyAlignment="1" applyProtection="1">
      <alignment horizontal="left" vertical="center" indent="1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53" xfId="0" applyFont="1" applyFill="1" applyBorder="1">
      <alignment vertical="center"/>
    </xf>
    <xf numFmtId="0" fontId="4" fillId="0" borderId="50" xfId="0" applyFont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3" fillId="0" borderId="67" xfId="0" applyFont="1" applyBorder="1" applyAlignment="1" applyProtection="1">
      <alignment horizontal="left" vertical="center"/>
      <protection locked="0"/>
    </xf>
    <xf numFmtId="0" fontId="3" fillId="0" borderId="39" xfId="0" applyFont="1" applyBorder="1" applyAlignment="1" applyProtection="1">
      <alignment horizontal="left" vertical="center" indent="1"/>
      <protection locked="0"/>
    </xf>
    <xf numFmtId="0" fontId="3" fillId="0" borderId="15" xfId="0" applyFont="1" applyBorder="1" applyAlignment="1" applyProtection="1">
      <alignment horizontal="left" vertical="center" indent="1"/>
      <protection locked="0"/>
    </xf>
    <xf numFmtId="0" fontId="3" fillId="0" borderId="5" xfId="0" applyFont="1" applyBorder="1" applyAlignment="1" applyProtection="1">
      <alignment horizontal="left" vertical="center" indent="1"/>
      <protection locked="0"/>
    </xf>
    <xf numFmtId="0" fontId="4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3" fillId="0" borderId="37" xfId="0" applyFont="1" applyBorder="1" applyAlignment="1" applyProtection="1">
      <alignment horizontal="left" vertical="center" indent="1"/>
      <protection locked="0"/>
    </xf>
    <xf numFmtId="0" fontId="3" fillId="0" borderId="36" xfId="0" applyFont="1" applyBorder="1" applyAlignment="1" applyProtection="1">
      <alignment horizontal="left" vertical="center" indent="1"/>
      <protection locked="0"/>
    </xf>
    <xf numFmtId="0" fontId="3" fillId="0" borderId="57" xfId="0" applyFont="1" applyBorder="1" applyAlignment="1" applyProtection="1">
      <alignment horizontal="left" vertical="center" indent="1"/>
      <protection locked="0"/>
    </xf>
    <xf numFmtId="0" fontId="0" fillId="0" borderId="1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14" xfId="0" applyBorder="1">
      <alignment vertical="center"/>
    </xf>
    <xf numFmtId="0" fontId="0" fillId="0" borderId="3" xfId="0" applyBorder="1">
      <alignment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>
      <alignment horizontal="left" vertical="center"/>
    </xf>
    <xf numFmtId="0" fontId="0" fillId="0" borderId="51" xfId="0" applyBorder="1">
      <alignment vertical="center"/>
    </xf>
    <xf numFmtId="0" fontId="4" fillId="0" borderId="37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77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29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30" xfId="0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4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center"/>
    </xf>
    <xf numFmtId="0" fontId="0" fillId="0" borderId="75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76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74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2" xfId="0" applyNumberFormat="1" applyBorder="1" applyAlignment="1" applyProtection="1">
      <alignment horizontal="right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9" xfId="0" applyBorder="1" applyAlignment="1">
      <alignment horizontal="center" vertical="center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4" fillId="3" borderId="1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6" fillId="0" borderId="0" xfId="0" applyFont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53" xfId="0" applyFill="1" applyBorder="1" applyProtection="1">
      <alignment vertical="center"/>
      <protection locked="0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7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39" xfId="0" applyFont="1" applyBorder="1" applyProtection="1">
      <alignment vertical="center"/>
      <protection locked="0"/>
    </xf>
    <xf numFmtId="0" fontId="6" fillId="0" borderId="15" xfId="0" applyFont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6" fillId="0" borderId="39" xfId="0" applyFont="1" applyBorder="1" applyAlignment="1" applyProtection="1">
      <alignment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0" fontId="6" fillId="0" borderId="40" xfId="0" applyFont="1" applyBorder="1" applyAlignment="1" applyProtection="1">
      <alignment vertical="center" shrinkToFit="1"/>
      <protection locked="0"/>
    </xf>
    <xf numFmtId="0" fontId="0" fillId="0" borderId="53" xfId="0" applyBorder="1" applyProtection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4</xdr:row>
      <xdr:rowOff>0</xdr:rowOff>
    </xdr:from>
    <xdr:to>
      <xdr:col>1</xdr:col>
      <xdr:colOff>828675</xdr:colOff>
      <xdr:row>10</xdr:row>
      <xdr:rowOff>142875</xdr:rowOff>
    </xdr:to>
    <xdr:pic>
      <xdr:nvPicPr>
        <xdr:cNvPr id="23697" name="図 8" descr="★iNARTEロゴ（ふちあり）.gif">
          <a:extLst>
            <a:ext uri="{FF2B5EF4-FFF2-40B4-BE49-F238E27FC236}">
              <a16:creationId xmlns:a16="http://schemas.microsoft.com/office/drawing/2014/main" id="{00000000-0008-0000-0000-000091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781050"/>
          <a:ext cx="164782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24</xdr:row>
          <xdr:rowOff>9525</xdr:rowOff>
        </xdr:from>
        <xdr:to>
          <xdr:col>8</xdr:col>
          <xdr:colOff>676275</xdr:colOff>
          <xdr:row>24</xdr:row>
          <xdr:rowOff>219075</xdr:rowOff>
        </xdr:to>
        <xdr:sp macro="" textlink="">
          <xdr:nvSpPr>
            <xdr:cNvPr id="23553" name="チェック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0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24</xdr:row>
          <xdr:rowOff>9525</xdr:rowOff>
        </xdr:from>
        <xdr:to>
          <xdr:col>9</xdr:col>
          <xdr:colOff>638175</xdr:colOff>
          <xdr:row>24</xdr:row>
          <xdr:rowOff>219075</xdr:rowOff>
        </xdr:to>
        <xdr:sp macro="" textlink="">
          <xdr:nvSpPr>
            <xdr:cNvPr id="23554" name="チェック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0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247650</xdr:colOff>
      <xdr:row>48</xdr:row>
      <xdr:rowOff>123825</xdr:rowOff>
    </xdr:from>
    <xdr:to>
      <xdr:col>13</xdr:col>
      <xdr:colOff>504825</xdr:colOff>
      <xdr:row>48</xdr:row>
      <xdr:rowOff>125413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9163050" y="8524875"/>
          <a:ext cx="257175" cy="1588"/>
        </a:xfrm>
        <a:prstGeom prst="lin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34</xdr:row>
          <xdr:rowOff>0</xdr:rowOff>
        </xdr:from>
        <xdr:to>
          <xdr:col>3</xdr:col>
          <xdr:colOff>85725</xdr:colOff>
          <xdr:row>35</xdr:row>
          <xdr:rowOff>19050</xdr:rowOff>
        </xdr:to>
        <xdr:sp macro="" textlink="">
          <xdr:nvSpPr>
            <xdr:cNvPr id="25601" name="チェック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2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38</xdr:row>
          <xdr:rowOff>0</xdr:rowOff>
        </xdr:from>
        <xdr:to>
          <xdr:col>3</xdr:col>
          <xdr:colOff>85725</xdr:colOff>
          <xdr:row>39</xdr:row>
          <xdr:rowOff>19050</xdr:rowOff>
        </xdr:to>
        <xdr:sp macro="" textlink="">
          <xdr:nvSpPr>
            <xdr:cNvPr id="25602" name="チェック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2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39</xdr:row>
          <xdr:rowOff>0</xdr:rowOff>
        </xdr:from>
        <xdr:to>
          <xdr:col>3</xdr:col>
          <xdr:colOff>85725</xdr:colOff>
          <xdr:row>40</xdr:row>
          <xdr:rowOff>19050</xdr:rowOff>
        </xdr:to>
        <xdr:sp macro="" textlink="">
          <xdr:nvSpPr>
            <xdr:cNvPr id="25603" name="チェック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2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40</xdr:row>
          <xdr:rowOff>0</xdr:rowOff>
        </xdr:from>
        <xdr:to>
          <xdr:col>3</xdr:col>
          <xdr:colOff>85725</xdr:colOff>
          <xdr:row>41</xdr:row>
          <xdr:rowOff>19050</xdr:rowOff>
        </xdr:to>
        <xdr:sp macro="" textlink="">
          <xdr:nvSpPr>
            <xdr:cNvPr id="25604" name="チェック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2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41</xdr:row>
          <xdr:rowOff>0</xdr:rowOff>
        </xdr:from>
        <xdr:to>
          <xdr:col>3</xdr:col>
          <xdr:colOff>85725</xdr:colOff>
          <xdr:row>42</xdr:row>
          <xdr:rowOff>19050</xdr:rowOff>
        </xdr:to>
        <xdr:sp macro="" textlink="">
          <xdr:nvSpPr>
            <xdr:cNvPr id="25605" name="チェック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2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34</xdr:row>
          <xdr:rowOff>0</xdr:rowOff>
        </xdr:from>
        <xdr:to>
          <xdr:col>5</xdr:col>
          <xdr:colOff>85725</xdr:colOff>
          <xdr:row>35</xdr:row>
          <xdr:rowOff>19050</xdr:rowOff>
        </xdr:to>
        <xdr:sp macro="" textlink="">
          <xdr:nvSpPr>
            <xdr:cNvPr id="25606" name="チェック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2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J61"/>
  <sheetViews>
    <sheetView showGridLines="0" showRowColHeaders="0" tabSelected="1" zoomScale="90" zoomScaleNormal="90" workbookViewId="0">
      <selection activeCell="C18" sqref="C18:F18"/>
    </sheetView>
  </sheetViews>
  <sheetFormatPr defaultRowHeight="13.5" x14ac:dyDescent="0.15"/>
  <cols>
    <col min="1" max="1" width="15.625" customWidth="1"/>
    <col min="2" max="2" width="14.625" customWidth="1"/>
    <col min="3" max="6" width="6.625" customWidth="1"/>
    <col min="7" max="10" width="10.625" customWidth="1"/>
  </cols>
  <sheetData>
    <row r="1" spans="1:10" ht="15" customHeight="1" x14ac:dyDescent="0.15">
      <c r="A1" s="208" t="s">
        <v>37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ht="27" customHeight="1" x14ac:dyDescent="0.15">
      <c r="A2" s="143"/>
      <c r="B2" s="143"/>
      <c r="C2" s="143"/>
      <c r="D2" s="143"/>
      <c r="E2" s="143"/>
      <c r="F2" s="143"/>
      <c r="G2" s="143"/>
      <c r="H2" s="4" t="s">
        <v>62</v>
      </c>
      <c r="I2" s="209" t="str">
        <f>"PST-"&amp;RIGHT($A$47,2)&amp;"-"</f>
        <v>PST-24-</v>
      </c>
      <c r="J2" s="209"/>
    </row>
    <row r="3" spans="1:10" ht="15" customHeight="1" x14ac:dyDescent="0.15">
      <c r="A3" s="143"/>
      <c r="B3" s="143"/>
      <c r="C3" s="143"/>
      <c r="D3" s="143"/>
      <c r="E3" s="143"/>
      <c r="F3" s="143"/>
      <c r="G3" s="143"/>
      <c r="H3" s="10" t="s">
        <v>80</v>
      </c>
      <c r="I3" s="210"/>
      <c r="J3" s="210"/>
    </row>
    <row r="4" spans="1:10" ht="5.0999999999999996" customHeight="1" x14ac:dyDescent="0.15">
      <c r="A4" s="143"/>
      <c r="B4" s="143"/>
      <c r="C4" s="143"/>
      <c r="D4" s="143"/>
      <c r="E4" s="143"/>
      <c r="F4" s="143"/>
      <c r="G4" s="143"/>
      <c r="H4" s="143"/>
      <c r="I4" s="143"/>
      <c r="J4" s="143"/>
    </row>
    <row r="5" spans="1:10" ht="20.100000000000001" customHeight="1" x14ac:dyDescent="0.15">
      <c r="B5" s="78"/>
      <c r="C5" s="78"/>
      <c r="D5" s="78" t="s">
        <v>151</v>
      </c>
      <c r="E5" s="78"/>
      <c r="F5" s="78"/>
      <c r="G5" s="78"/>
      <c r="H5" s="78"/>
      <c r="I5" s="78"/>
      <c r="J5" s="78"/>
    </row>
    <row r="6" spans="1:10" ht="15" customHeight="1" x14ac:dyDescent="0.15">
      <c r="C6" s="11" t="s">
        <v>81</v>
      </c>
    </row>
    <row r="7" spans="1:10" ht="15" customHeight="1" thickBot="1" x14ac:dyDescent="0.2">
      <c r="B7" s="79"/>
      <c r="E7" s="80"/>
      <c r="F7" s="80"/>
      <c r="G7" s="80"/>
      <c r="H7" s="80"/>
      <c r="I7" s="80"/>
      <c r="J7" s="80"/>
    </row>
    <row r="8" spans="1:10" ht="15" customHeight="1" thickTop="1" thickBot="1" x14ac:dyDescent="0.2">
      <c r="A8" s="81"/>
      <c r="B8" s="81"/>
      <c r="C8" s="81"/>
      <c r="D8" s="81"/>
      <c r="E8" s="81"/>
      <c r="F8" s="200" t="s">
        <v>63</v>
      </c>
      <c r="G8" s="201"/>
      <c r="H8" s="201"/>
      <c r="I8" s="201"/>
      <c r="J8" s="202"/>
    </row>
    <row r="9" spans="1:10" ht="15" customHeight="1" x14ac:dyDescent="0.15">
      <c r="A9" s="81"/>
      <c r="B9" s="81"/>
      <c r="C9" s="81"/>
      <c r="D9" s="81"/>
      <c r="E9" s="81"/>
      <c r="F9" s="203" t="s">
        <v>64</v>
      </c>
      <c r="G9" s="204"/>
      <c r="H9" s="205"/>
      <c r="I9" s="206"/>
      <c r="J9" s="207"/>
    </row>
    <row r="10" spans="1:10" ht="15" customHeight="1" x14ac:dyDescent="0.15">
      <c r="A10" s="81"/>
      <c r="B10" s="81"/>
      <c r="C10" s="81"/>
      <c r="D10" s="81"/>
      <c r="E10" s="81"/>
      <c r="F10" s="183" t="s">
        <v>29</v>
      </c>
      <c r="G10" s="184"/>
      <c r="H10" s="185"/>
      <c r="I10" s="181"/>
      <c r="J10" s="182"/>
    </row>
    <row r="11" spans="1:10" ht="15" customHeight="1" x14ac:dyDescent="0.15">
      <c r="A11" s="81"/>
      <c r="B11" s="81"/>
      <c r="C11" s="81"/>
      <c r="D11" s="81"/>
      <c r="E11" s="81"/>
      <c r="F11" s="183" t="s">
        <v>65</v>
      </c>
      <c r="G11" s="184"/>
      <c r="H11" s="185"/>
      <c r="I11" s="181"/>
      <c r="J11" s="182"/>
    </row>
    <row r="12" spans="1:10" ht="15" customHeight="1" x14ac:dyDescent="0.15">
      <c r="A12" s="81"/>
      <c r="B12" s="81"/>
      <c r="C12" s="81"/>
      <c r="D12" s="81"/>
      <c r="E12" s="81"/>
      <c r="F12" s="183" t="s">
        <v>66</v>
      </c>
      <c r="G12" s="184"/>
      <c r="H12" s="185"/>
      <c r="I12" s="181"/>
      <c r="J12" s="182"/>
    </row>
    <row r="13" spans="1:10" ht="15" customHeight="1" thickBot="1" x14ac:dyDescent="0.2">
      <c r="A13" s="81"/>
      <c r="B13" s="81"/>
      <c r="C13" s="81"/>
      <c r="D13" s="81"/>
      <c r="E13" s="81"/>
      <c r="F13" s="195"/>
      <c r="G13" s="196"/>
      <c r="H13" s="197"/>
      <c r="I13" s="196"/>
      <c r="J13" s="198"/>
    </row>
    <row r="14" spans="1:10" ht="15" customHeight="1" thickTop="1" x14ac:dyDescent="0.15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spans="1:10" ht="15" customHeight="1" x14ac:dyDescent="0.15">
      <c r="A15" s="199" t="s">
        <v>152</v>
      </c>
      <c r="B15" s="199"/>
      <c r="C15" s="199"/>
      <c r="D15" s="199"/>
      <c r="E15" s="199"/>
      <c r="F15" s="199"/>
      <c r="G15" s="199"/>
      <c r="H15" s="199"/>
      <c r="I15" s="199"/>
      <c r="J15" s="199"/>
    </row>
    <row r="16" spans="1:10" ht="15" customHeight="1" x14ac:dyDescent="0.15">
      <c r="A16" s="143" t="s">
        <v>145</v>
      </c>
      <c r="B16" s="143"/>
      <c r="C16" s="143"/>
      <c r="D16" s="143"/>
      <c r="E16" s="143"/>
      <c r="F16" s="143"/>
      <c r="G16" s="143"/>
      <c r="H16" s="143"/>
      <c r="I16" s="143"/>
      <c r="J16" s="143"/>
    </row>
    <row r="17" spans="1:10" ht="5.0999999999999996" customHeight="1" thickBo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24.95" customHeight="1" x14ac:dyDescent="0.15">
      <c r="A18" s="82" t="s">
        <v>69</v>
      </c>
      <c r="B18" s="83"/>
      <c r="C18" s="211"/>
      <c r="D18" s="211"/>
      <c r="E18" s="211"/>
      <c r="F18" s="225"/>
      <c r="G18" s="84" t="s">
        <v>82</v>
      </c>
      <c r="H18" s="211"/>
      <c r="I18" s="211"/>
      <c r="J18" s="212"/>
    </row>
    <row r="19" spans="1:10" ht="15" customHeight="1" x14ac:dyDescent="0.15">
      <c r="A19" s="186" t="s">
        <v>83</v>
      </c>
      <c r="B19" s="193"/>
      <c r="C19" s="193"/>
      <c r="D19" s="193"/>
      <c r="E19" s="193"/>
      <c r="F19" s="192" t="s">
        <v>84</v>
      </c>
      <c r="G19" s="193"/>
      <c r="H19" s="193"/>
      <c r="I19" s="193"/>
      <c r="J19" s="194"/>
    </row>
    <row r="20" spans="1:10" ht="24.95" customHeight="1" x14ac:dyDescent="0.15">
      <c r="A20" s="231"/>
      <c r="B20" s="232"/>
      <c r="C20" s="232"/>
      <c r="D20" s="232"/>
      <c r="E20" s="233"/>
      <c r="F20" s="234"/>
      <c r="G20" s="232"/>
      <c r="H20" s="232"/>
      <c r="I20" s="232"/>
      <c r="J20" s="235"/>
    </row>
    <row r="21" spans="1:10" ht="15" customHeight="1" x14ac:dyDescent="0.15">
      <c r="A21" s="186" t="s">
        <v>85</v>
      </c>
      <c r="B21" s="187"/>
      <c r="C21" s="192" t="s">
        <v>70</v>
      </c>
      <c r="D21" s="193"/>
      <c r="E21" s="193"/>
      <c r="F21" s="187"/>
      <c r="G21" s="101" t="s">
        <v>86</v>
      </c>
      <c r="H21" s="216" t="s">
        <v>71</v>
      </c>
      <c r="I21" s="217"/>
      <c r="J21" s="85"/>
    </row>
    <row r="22" spans="1:10" ht="24.95" customHeight="1" thickBot="1" x14ac:dyDescent="0.2">
      <c r="A22" s="218"/>
      <c r="B22" s="219"/>
      <c r="C22" s="226"/>
      <c r="D22" s="227"/>
      <c r="E22" s="227"/>
      <c r="F22" s="219"/>
      <c r="G22" s="1"/>
      <c r="H22" s="226"/>
      <c r="I22" s="227"/>
      <c r="J22" s="228"/>
    </row>
    <row r="23" spans="1:10" ht="3" customHeight="1" thickBot="1" x14ac:dyDescent="0.2">
      <c r="A23" s="111"/>
      <c r="B23" s="111"/>
      <c r="C23" s="111"/>
      <c r="D23" s="111"/>
      <c r="E23" s="111"/>
      <c r="F23" s="111"/>
      <c r="G23" s="111"/>
      <c r="H23" s="111"/>
      <c r="I23" s="111"/>
      <c r="J23" s="111"/>
    </row>
    <row r="24" spans="1:10" ht="18" customHeight="1" x14ac:dyDescent="0.15">
      <c r="A24" s="220" t="s">
        <v>87</v>
      </c>
      <c r="B24" s="229"/>
      <c r="C24" s="229"/>
      <c r="D24" s="229"/>
      <c r="E24" s="229"/>
      <c r="F24" s="222" t="s">
        <v>146</v>
      </c>
      <c r="G24" s="223"/>
      <c r="H24" s="224"/>
      <c r="I24" s="138"/>
      <c r="J24" s="139"/>
    </row>
    <row r="25" spans="1:10" ht="18" customHeight="1" x14ac:dyDescent="0.15">
      <c r="A25" s="221"/>
      <c r="B25" s="230"/>
      <c r="C25" s="230"/>
      <c r="D25" s="230"/>
      <c r="E25" s="230"/>
      <c r="F25" s="135" t="s">
        <v>67</v>
      </c>
      <c r="G25" s="136"/>
      <c r="H25" s="137"/>
      <c r="I25" s="100" t="s">
        <v>8</v>
      </c>
      <c r="J25" s="121" t="s">
        <v>9</v>
      </c>
    </row>
    <row r="26" spans="1:10" ht="21.6" customHeight="1" x14ac:dyDescent="0.15">
      <c r="A26" s="122" t="s">
        <v>68</v>
      </c>
      <c r="B26" s="213" t="s">
        <v>88</v>
      </c>
      <c r="C26" s="214"/>
      <c r="D26" s="214"/>
      <c r="E26" s="214"/>
      <c r="F26" s="214"/>
      <c r="G26" s="214"/>
      <c r="H26" s="214"/>
      <c r="I26" s="214"/>
      <c r="J26" s="215"/>
    </row>
    <row r="27" spans="1:10" ht="21.6" customHeight="1" x14ac:dyDescent="0.15">
      <c r="A27" s="123" t="s">
        <v>89</v>
      </c>
      <c r="B27" s="133"/>
      <c r="C27" s="133"/>
      <c r="D27" s="133"/>
      <c r="E27" s="133"/>
      <c r="F27" s="133"/>
      <c r="G27" s="133"/>
      <c r="H27" s="125" t="s">
        <v>90</v>
      </c>
      <c r="I27" s="133"/>
      <c r="J27" s="134"/>
    </row>
    <row r="28" spans="1:10" ht="21.6" customHeight="1" x14ac:dyDescent="0.15">
      <c r="A28" s="122" t="s">
        <v>91</v>
      </c>
      <c r="B28" s="133"/>
      <c r="C28" s="133"/>
      <c r="D28" s="133"/>
      <c r="E28" s="133"/>
      <c r="F28" s="133"/>
      <c r="G28" s="133"/>
      <c r="H28" s="125" t="s">
        <v>92</v>
      </c>
      <c r="I28" s="131"/>
      <c r="J28" s="132"/>
    </row>
    <row r="29" spans="1:10" ht="21.6" customHeight="1" thickBot="1" x14ac:dyDescent="0.2">
      <c r="A29" s="124" t="s">
        <v>93</v>
      </c>
      <c r="B29" s="176" t="s">
        <v>88</v>
      </c>
      <c r="C29" s="176"/>
      <c r="D29" s="176"/>
      <c r="E29" s="176"/>
      <c r="F29" s="176"/>
      <c r="G29" s="176"/>
      <c r="H29" s="126" t="s">
        <v>94</v>
      </c>
      <c r="I29" s="145"/>
      <c r="J29" s="148"/>
    </row>
    <row r="30" spans="1:10" ht="3" customHeight="1" x14ac:dyDescent="0.15">
      <c r="B30" s="6"/>
      <c r="C30" s="6"/>
      <c r="D30" s="6"/>
      <c r="E30" s="6"/>
      <c r="F30" s="6"/>
      <c r="G30" s="6"/>
      <c r="H30" s="11"/>
      <c r="I30" s="38"/>
      <c r="J30" s="38"/>
    </row>
    <row r="31" spans="1:10" ht="13.5" customHeight="1" x14ac:dyDescent="0.15">
      <c r="A31" s="38" t="s">
        <v>95</v>
      </c>
      <c r="D31" t="s">
        <v>5</v>
      </c>
      <c r="G31" s="38"/>
      <c r="H31" s="38" t="s">
        <v>147</v>
      </c>
      <c r="I31" s="38"/>
      <c r="J31" s="38"/>
    </row>
    <row r="32" spans="1:10" ht="13.5" customHeight="1" x14ac:dyDescent="0.15">
      <c r="A32" s="152" t="s">
        <v>96</v>
      </c>
      <c r="B32" s="152"/>
      <c r="C32" s="152"/>
      <c r="D32" s="152"/>
      <c r="E32" s="152"/>
      <c r="F32" s="152"/>
      <c r="G32" s="152"/>
      <c r="H32" s="152"/>
      <c r="I32" s="152"/>
      <c r="J32" s="152"/>
    </row>
    <row r="33" spans="1:10" ht="13.5" customHeight="1" thickBot="1" x14ac:dyDescent="0.2">
      <c r="B33" s="143" t="s">
        <v>97</v>
      </c>
      <c r="C33" s="143"/>
      <c r="D33" s="143"/>
      <c r="E33" s="143"/>
    </row>
    <row r="34" spans="1:10" ht="21.6" customHeight="1" x14ac:dyDescent="0.15">
      <c r="A34" s="112" t="s">
        <v>98</v>
      </c>
      <c r="B34" s="189"/>
      <c r="C34" s="190"/>
      <c r="D34" s="190"/>
      <c r="E34" s="191"/>
      <c r="F34" s="188" t="s">
        <v>99</v>
      </c>
      <c r="G34" s="188"/>
      <c r="H34" s="113"/>
      <c r="I34" s="156"/>
      <c r="J34" s="156"/>
    </row>
    <row r="35" spans="1:10" ht="21.6" customHeight="1" x14ac:dyDescent="0.15">
      <c r="A35" s="114" t="s">
        <v>98</v>
      </c>
      <c r="B35" s="177"/>
      <c r="C35" s="178"/>
      <c r="D35" s="178"/>
      <c r="E35" s="179"/>
      <c r="F35" s="180" t="s">
        <v>99</v>
      </c>
      <c r="G35" s="180"/>
      <c r="H35" s="115"/>
      <c r="I35" s="156"/>
      <c r="J35" s="156"/>
    </row>
    <row r="36" spans="1:10" ht="21.6" customHeight="1" thickBot="1" x14ac:dyDescent="0.2">
      <c r="A36" s="116" t="s">
        <v>98</v>
      </c>
      <c r="B36" s="157"/>
      <c r="C36" s="158"/>
      <c r="D36" s="158"/>
      <c r="E36" s="159"/>
      <c r="F36" s="172" t="s">
        <v>99</v>
      </c>
      <c r="G36" s="172"/>
      <c r="H36" s="117"/>
      <c r="I36" s="156"/>
      <c r="J36" s="156"/>
    </row>
    <row r="37" spans="1:10" ht="3" customHeight="1" x14ac:dyDescent="0.15">
      <c r="A37" s="143"/>
      <c r="B37" s="143"/>
      <c r="C37" s="143"/>
      <c r="D37" s="143"/>
      <c r="E37" s="143"/>
      <c r="F37" s="143"/>
      <c r="G37" s="143"/>
      <c r="H37" s="143"/>
      <c r="I37" s="143"/>
      <c r="J37" s="143"/>
    </row>
    <row r="38" spans="1:10" ht="13.5" customHeight="1" thickBot="1" x14ac:dyDescent="0.2">
      <c r="A38" s="38" t="s">
        <v>6</v>
      </c>
      <c r="F38" s="102"/>
      <c r="G38" s="102"/>
      <c r="H38" s="6" t="s">
        <v>147</v>
      </c>
      <c r="I38" s="102"/>
      <c r="J38" s="102"/>
    </row>
    <row r="39" spans="1:10" ht="15" customHeight="1" x14ac:dyDescent="0.15">
      <c r="A39" s="154" t="s">
        <v>100</v>
      </c>
      <c r="B39" s="155"/>
      <c r="C39" s="155"/>
      <c r="D39" s="173" t="s">
        <v>101</v>
      </c>
      <c r="E39" s="174"/>
      <c r="F39" s="174"/>
      <c r="G39" s="175"/>
      <c r="H39" s="118" t="s">
        <v>7</v>
      </c>
      <c r="I39" s="118" t="s">
        <v>102</v>
      </c>
      <c r="J39" s="119"/>
    </row>
    <row r="40" spans="1:10" ht="21.6" customHeight="1" thickBot="1" x14ac:dyDescent="0.2">
      <c r="A40" s="144"/>
      <c r="B40" s="145"/>
      <c r="C40" s="146"/>
      <c r="D40" s="147"/>
      <c r="E40" s="145"/>
      <c r="F40" s="145"/>
      <c r="G40" s="146"/>
      <c r="H40" s="120"/>
      <c r="I40" s="147"/>
      <c r="J40" s="148"/>
    </row>
    <row r="41" spans="1:10" ht="3" customHeight="1" thickBot="1" x14ac:dyDescent="0.2">
      <c r="A41" s="142"/>
      <c r="B41" s="142"/>
      <c r="C41" s="142"/>
      <c r="D41" s="142"/>
      <c r="E41" s="142"/>
      <c r="F41" s="142"/>
      <c r="G41" s="142"/>
      <c r="H41" s="142"/>
      <c r="I41" s="142"/>
      <c r="J41" s="142"/>
    </row>
    <row r="42" spans="1:10" ht="6" customHeight="1" x14ac:dyDescent="0.15">
      <c r="A42" s="96"/>
      <c r="B42" s="93"/>
      <c r="C42" s="93"/>
      <c r="D42" s="93"/>
      <c r="E42" s="93"/>
      <c r="F42" s="93"/>
      <c r="G42" s="93"/>
      <c r="H42" s="93"/>
      <c r="I42" s="93"/>
      <c r="J42" s="97"/>
    </row>
    <row r="43" spans="1:10" ht="15" customHeight="1" x14ac:dyDescent="0.15">
      <c r="A43" s="151" t="str">
        <f>"受験資格：製品安全業務経験が1年以上("&amp;A47&amp;"年8月末)/3人の推薦を受ける"</f>
        <v>受験資格：製品安全業務経験が1年以上(2024年8月末)/3人の推薦を受ける</v>
      </c>
      <c r="B43" s="152"/>
      <c r="C43" s="152"/>
      <c r="D43" s="152"/>
      <c r="E43" s="152"/>
      <c r="F43" s="152"/>
      <c r="G43" s="152"/>
      <c r="H43" s="152"/>
      <c r="I43" s="152"/>
      <c r="J43" s="153"/>
    </row>
    <row r="44" spans="1:10" ht="15" customHeight="1" x14ac:dyDescent="0.15">
      <c r="A44" s="151" t="s">
        <v>153</v>
      </c>
      <c r="B44" s="152"/>
      <c r="C44" s="152"/>
      <c r="D44" s="152"/>
      <c r="E44" s="152"/>
      <c r="F44" s="152"/>
      <c r="G44" s="152"/>
      <c r="H44" s="152"/>
      <c r="I44" s="152"/>
      <c r="J44" s="153"/>
    </row>
    <row r="45" spans="1:10" ht="4.5" customHeight="1" x14ac:dyDescent="0.15">
      <c r="A45" s="164"/>
      <c r="B45" s="143"/>
      <c r="C45" s="143"/>
      <c r="D45" s="143"/>
      <c r="E45" s="143"/>
      <c r="F45" s="143"/>
      <c r="G45" s="143"/>
      <c r="H45" s="143"/>
      <c r="I45" s="143"/>
      <c r="J45" s="160"/>
    </row>
    <row r="46" spans="1:10" ht="15" customHeight="1" x14ac:dyDescent="0.15">
      <c r="A46" s="28" t="s">
        <v>72</v>
      </c>
      <c r="C46" s="33" t="s">
        <v>78</v>
      </c>
      <c r="G46" s="165" t="s">
        <v>142</v>
      </c>
      <c r="H46" s="166"/>
      <c r="I46" s="149" t="s">
        <v>143</v>
      </c>
      <c r="J46" s="150"/>
    </row>
    <row r="47" spans="1:10" ht="15" customHeight="1" x14ac:dyDescent="0.15">
      <c r="A47" s="130">
        <v>2024</v>
      </c>
      <c r="B47" s="163"/>
      <c r="D47" s="163"/>
      <c r="G47" s="167"/>
      <c r="H47" s="168"/>
      <c r="I47" s="94" t="s">
        <v>2</v>
      </c>
      <c r="J47" s="95" t="s">
        <v>159</v>
      </c>
    </row>
    <row r="48" spans="1:10" ht="15" customHeight="1" x14ac:dyDescent="0.15">
      <c r="A48" s="87" t="s">
        <v>13</v>
      </c>
      <c r="B48" s="141"/>
      <c r="C48" s="2" t="s">
        <v>11</v>
      </c>
      <c r="D48" s="141"/>
      <c r="E48" s="2" t="s">
        <v>12</v>
      </c>
      <c r="G48" s="88" t="s">
        <v>156</v>
      </c>
      <c r="H48" s="89"/>
      <c r="I48" s="169">
        <v>1</v>
      </c>
      <c r="J48" s="90">
        <v>6</v>
      </c>
    </row>
    <row r="49" spans="1:10" ht="15" customHeight="1" x14ac:dyDescent="0.15">
      <c r="A49" s="28" t="s">
        <v>154</v>
      </c>
      <c r="B49" s="140"/>
      <c r="C49" s="3"/>
      <c r="D49" t="s">
        <v>105</v>
      </c>
      <c r="G49" s="128" t="s">
        <v>160</v>
      </c>
      <c r="H49" s="98"/>
      <c r="I49" s="169"/>
      <c r="J49" s="170">
        <v>4</v>
      </c>
    </row>
    <row r="50" spans="1:10" ht="15" customHeight="1" x14ac:dyDescent="0.15">
      <c r="A50" s="87" t="s">
        <v>14</v>
      </c>
      <c r="B50" s="141"/>
      <c r="C50" s="2" t="s">
        <v>11</v>
      </c>
      <c r="D50" s="4"/>
      <c r="E50" s="4"/>
      <c r="G50" s="129" t="s">
        <v>161</v>
      </c>
      <c r="H50" s="99"/>
      <c r="I50" s="169"/>
      <c r="J50" s="171"/>
    </row>
    <row r="51" spans="1:10" ht="15" customHeight="1" x14ac:dyDescent="0.15">
      <c r="A51" s="5"/>
      <c r="B51" s="10"/>
      <c r="C51" s="10"/>
      <c r="D51" s="10"/>
      <c r="E51" s="10"/>
      <c r="F51" s="91"/>
      <c r="G51" s="88" t="s">
        <v>157</v>
      </c>
      <c r="H51" s="89"/>
      <c r="I51" s="169"/>
      <c r="J51" s="90">
        <v>2</v>
      </c>
    </row>
    <row r="52" spans="1:10" ht="15" customHeight="1" x14ac:dyDescent="0.15">
      <c r="A52" s="28" t="s">
        <v>10</v>
      </c>
      <c r="D52" s="10"/>
      <c r="E52" s="10"/>
      <c r="F52" s="10"/>
      <c r="G52" s="88" t="s">
        <v>158</v>
      </c>
      <c r="H52" s="89"/>
      <c r="I52" s="169"/>
      <c r="J52" s="90">
        <v>1</v>
      </c>
    </row>
    <row r="53" spans="1:10" ht="15" customHeight="1" x14ac:dyDescent="0.15">
      <c r="A53" s="28" t="s">
        <v>155</v>
      </c>
      <c r="F53" s="302" t="s">
        <v>167</v>
      </c>
      <c r="G53" s="302"/>
      <c r="H53" s="302"/>
      <c r="I53" s="302"/>
      <c r="J53" s="303"/>
    </row>
    <row r="54" spans="1:10" ht="15" customHeight="1" x14ac:dyDescent="0.15">
      <c r="A54" s="28"/>
      <c r="B54" s="92"/>
      <c r="C54" s="2" t="s">
        <v>11</v>
      </c>
      <c r="D54" s="92"/>
      <c r="E54" s="2" t="s">
        <v>15</v>
      </c>
      <c r="F54" s="302" t="s">
        <v>168</v>
      </c>
      <c r="G54" s="302"/>
      <c r="H54" s="302"/>
      <c r="I54" s="302"/>
      <c r="J54" s="303"/>
    </row>
    <row r="55" spans="1:10" ht="6" customHeight="1" thickBot="1" x14ac:dyDescent="0.2">
      <c r="A55" s="161"/>
      <c r="B55" s="142"/>
      <c r="C55" s="142"/>
      <c r="D55" s="142"/>
      <c r="E55" s="142"/>
      <c r="F55" s="142"/>
      <c r="G55" s="142"/>
      <c r="H55" s="142"/>
      <c r="I55" s="142"/>
      <c r="J55" s="162"/>
    </row>
    <row r="56" spans="1:10" s="11" customFormat="1" ht="3" customHeight="1" x14ac:dyDescent="0.15">
      <c r="A56" s="103"/>
      <c r="B56" s="12"/>
      <c r="C56" s="12"/>
      <c r="D56" s="12"/>
      <c r="E56" s="12"/>
      <c r="F56" s="12"/>
      <c r="G56" s="12"/>
      <c r="H56" s="12"/>
      <c r="I56" s="12"/>
      <c r="J56" s="12"/>
    </row>
    <row r="57" spans="1:10" s="11" customFormat="1" ht="12.6" customHeight="1" x14ac:dyDescent="0.15">
      <c r="A57" s="104" t="s">
        <v>149</v>
      </c>
      <c r="B57" s="105"/>
      <c r="C57" s="105"/>
      <c r="D57" s="105"/>
      <c r="E57" s="105"/>
      <c r="F57" s="105"/>
      <c r="G57" s="105"/>
      <c r="H57" s="105"/>
      <c r="I57" s="105"/>
      <c r="J57" s="106"/>
    </row>
    <row r="58" spans="1:10" s="11" customFormat="1" ht="12.6" customHeight="1" x14ac:dyDescent="0.15">
      <c r="A58" s="107" t="s">
        <v>163</v>
      </c>
      <c r="J58" s="108"/>
    </row>
    <row r="59" spans="1:10" s="11" customFormat="1" ht="12.6" customHeight="1" x14ac:dyDescent="0.15">
      <c r="A59" s="107" t="s">
        <v>164</v>
      </c>
      <c r="J59" s="108"/>
    </row>
    <row r="60" spans="1:10" s="11" customFormat="1" ht="12.6" customHeight="1" x14ac:dyDescent="0.15">
      <c r="A60" s="107" t="s">
        <v>165</v>
      </c>
      <c r="J60" s="108"/>
    </row>
    <row r="61" spans="1:10" s="11" customFormat="1" ht="12.6" customHeight="1" x14ac:dyDescent="0.15">
      <c r="A61" s="109" t="s">
        <v>150</v>
      </c>
      <c r="B61" s="86"/>
      <c r="C61" s="86"/>
      <c r="D61" s="86"/>
      <c r="E61" s="86"/>
      <c r="F61" s="86"/>
      <c r="G61" s="86"/>
      <c r="H61" s="86"/>
      <c r="I61" s="86"/>
      <c r="J61" s="110"/>
    </row>
  </sheetData>
  <sheetProtection algorithmName="SHA-512" hashValue="NkKciQIs9rctBgMzdfYHF/VbnFJA8wikGbhh2MWWVIBtlq3u4X6QH7/ibWhnpVoRRbeGKt/W+DhiMUu1fdC34A==" saltValue="5Aoeus0wUmQYc27Oq3b9MQ==" spinCount="100000" sheet="1" selectLockedCells="1"/>
  <mergeCells count="74">
    <mergeCell ref="H18:J18"/>
    <mergeCell ref="B26:J26"/>
    <mergeCell ref="H21:I21"/>
    <mergeCell ref="A22:B22"/>
    <mergeCell ref="A24:A25"/>
    <mergeCell ref="F24:H24"/>
    <mergeCell ref="C18:F18"/>
    <mergeCell ref="A19:E19"/>
    <mergeCell ref="H22:J22"/>
    <mergeCell ref="B24:E25"/>
    <mergeCell ref="C22:F22"/>
    <mergeCell ref="A20:E20"/>
    <mergeCell ref="F20:J20"/>
    <mergeCell ref="C21:F21"/>
    <mergeCell ref="A1:J1"/>
    <mergeCell ref="A2:G2"/>
    <mergeCell ref="I2:J2"/>
    <mergeCell ref="A3:G3"/>
    <mergeCell ref="I3:J3"/>
    <mergeCell ref="F13:H13"/>
    <mergeCell ref="I13:J13"/>
    <mergeCell ref="A15:J15"/>
    <mergeCell ref="F8:J8"/>
    <mergeCell ref="F9:H9"/>
    <mergeCell ref="I9:J9"/>
    <mergeCell ref="F10:H10"/>
    <mergeCell ref="I10:J10"/>
    <mergeCell ref="B28:G28"/>
    <mergeCell ref="B35:E35"/>
    <mergeCell ref="F35:G35"/>
    <mergeCell ref="A4:J4"/>
    <mergeCell ref="I11:J11"/>
    <mergeCell ref="F11:H11"/>
    <mergeCell ref="A21:B21"/>
    <mergeCell ref="F34:G34"/>
    <mergeCell ref="I34:J34"/>
    <mergeCell ref="B33:E33"/>
    <mergeCell ref="B34:E34"/>
    <mergeCell ref="B27:G27"/>
    <mergeCell ref="F19:J19"/>
    <mergeCell ref="A16:J16"/>
    <mergeCell ref="F12:H12"/>
    <mergeCell ref="I12:J12"/>
    <mergeCell ref="F36:G36"/>
    <mergeCell ref="I29:J29"/>
    <mergeCell ref="I36:J36"/>
    <mergeCell ref="D39:G39"/>
    <mergeCell ref="B29:G29"/>
    <mergeCell ref="F53:J53"/>
    <mergeCell ref="F54:J54"/>
    <mergeCell ref="A55:J55"/>
    <mergeCell ref="A44:J44"/>
    <mergeCell ref="B47:B48"/>
    <mergeCell ref="A45:J45"/>
    <mergeCell ref="G46:H47"/>
    <mergeCell ref="I48:I52"/>
    <mergeCell ref="J49:J50"/>
    <mergeCell ref="D47:D48"/>
    <mergeCell ref="I28:J28"/>
    <mergeCell ref="I27:J27"/>
    <mergeCell ref="F25:H25"/>
    <mergeCell ref="I24:J24"/>
    <mergeCell ref="B49:B50"/>
    <mergeCell ref="A41:J41"/>
    <mergeCell ref="A37:J37"/>
    <mergeCell ref="A40:C40"/>
    <mergeCell ref="D40:G40"/>
    <mergeCell ref="I40:J40"/>
    <mergeCell ref="I46:J46"/>
    <mergeCell ref="A43:J43"/>
    <mergeCell ref="A39:C39"/>
    <mergeCell ref="I35:J35"/>
    <mergeCell ref="A32:J32"/>
    <mergeCell ref="B36:E36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チェック 1">
              <controlPr defaultSize="0" autoFill="0" autoLine="0" autoPict="0">
                <anchor moveWithCells="1">
                  <from>
                    <xdr:col>8</xdr:col>
                    <xdr:colOff>371475</xdr:colOff>
                    <xdr:row>24</xdr:row>
                    <xdr:rowOff>9525</xdr:rowOff>
                  </from>
                  <to>
                    <xdr:col>8</xdr:col>
                    <xdr:colOff>676275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チェック 2">
              <controlPr defaultSize="0" autoFill="0" autoLine="0" autoPict="0">
                <anchor moveWithCells="1">
                  <from>
                    <xdr:col>9</xdr:col>
                    <xdr:colOff>333375</xdr:colOff>
                    <xdr:row>24</xdr:row>
                    <xdr:rowOff>9525</xdr:rowOff>
                  </from>
                  <to>
                    <xdr:col>9</xdr:col>
                    <xdr:colOff>638175</xdr:colOff>
                    <xdr:row>24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8"/>
  <sheetViews>
    <sheetView showGridLines="0" showRowColHeaders="0" workbookViewId="0">
      <selection activeCell="D7" sqref="D7:J7"/>
    </sheetView>
  </sheetViews>
  <sheetFormatPr defaultRowHeight="13.5" x14ac:dyDescent="0.15"/>
  <cols>
    <col min="1" max="1" width="5.625" customWidth="1"/>
    <col min="2" max="2" width="2.625" customWidth="1"/>
    <col min="3" max="3" width="3.125" customWidth="1"/>
    <col min="4" max="5" width="2.625" customWidth="1"/>
    <col min="6" max="6" width="5.625" customWidth="1"/>
    <col min="7" max="7" width="2.625" customWidth="1"/>
    <col min="8" max="8" width="3.125" customWidth="1"/>
    <col min="9" max="9" width="2.625" customWidth="1"/>
    <col min="10" max="16" width="9.625" customWidth="1"/>
  </cols>
  <sheetData>
    <row r="1" spans="1:16" ht="15" customHeight="1" x14ac:dyDescent="0.15">
      <c r="A1" s="208" t="s">
        <v>38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</row>
    <row r="2" spans="1:16" ht="27" customHeight="1" x14ac:dyDescent="0.15">
      <c r="A2" s="38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  <c r="N2" s="45" t="s">
        <v>4</v>
      </c>
      <c r="O2" s="209" t="str">
        <f>'申請書1テクニシャン '!$I$2</f>
        <v>PST-24-</v>
      </c>
      <c r="P2" s="209"/>
    </row>
    <row r="3" spans="1:16" ht="15" customHeight="1" x14ac:dyDescent="0.15">
      <c r="A3" s="143"/>
      <c r="B3" s="143"/>
      <c r="C3" s="143"/>
      <c r="D3" s="143"/>
      <c r="E3" s="143"/>
      <c r="F3" s="143"/>
      <c r="G3" s="143"/>
      <c r="N3" s="10" t="s">
        <v>80</v>
      </c>
      <c r="O3" s="210" t="s">
        <v>16</v>
      </c>
      <c r="P3" s="210"/>
    </row>
    <row r="4" spans="1:16" ht="15" customHeight="1" x14ac:dyDescent="0.15">
      <c r="A4" s="199" t="s">
        <v>26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</row>
    <row r="5" spans="1:16" ht="5.0999999999999996" customHeight="1" x14ac:dyDescent="0.15">
      <c r="A5" s="10"/>
      <c r="B5" s="10"/>
      <c r="C5" s="10"/>
      <c r="D5" s="10"/>
      <c r="E5" s="10"/>
      <c r="F5" s="10"/>
      <c r="G5" s="10"/>
      <c r="O5" s="10"/>
      <c r="P5" s="10"/>
    </row>
    <row r="6" spans="1:16" ht="15" customHeight="1" x14ac:dyDescent="0.15">
      <c r="D6" s="270" t="s">
        <v>23</v>
      </c>
      <c r="E6" s="184"/>
      <c r="F6" s="184"/>
      <c r="G6" s="184"/>
      <c r="H6" s="184"/>
      <c r="I6" s="184"/>
      <c r="J6" s="185"/>
      <c r="K6" s="270" t="s">
        <v>24</v>
      </c>
      <c r="L6" s="184"/>
      <c r="M6" s="184"/>
      <c r="N6" s="184"/>
      <c r="O6" s="184"/>
      <c r="P6" s="185"/>
    </row>
    <row r="7" spans="1:16" ht="24.95" customHeight="1" x14ac:dyDescent="0.15">
      <c r="D7" s="271" t="str">
        <f>IF('申請書1テクニシャン '!$B$24="","",'申請書1テクニシャン '!$B$24)</f>
        <v/>
      </c>
      <c r="E7" s="272"/>
      <c r="F7" s="272"/>
      <c r="G7" s="272"/>
      <c r="H7" s="272"/>
      <c r="I7" s="272"/>
      <c r="J7" s="273"/>
      <c r="K7" s="274" t="str">
        <f>IF('申請書1テクニシャン '!$B$27="","",'申請書1テクニシャン '!$B$27)</f>
        <v/>
      </c>
      <c r="L7" s="275"/>
      <c r="M7" s="275"/>
      <c r="N7" s="275"/>
      <c r="O7" s="275"/>
      <c r="P7" s="276"/>
    </row>
    <row r="8" spans="1:16" ht="5.0999999999999996" customHeight="1" x14ac:dyDescent="0.15">
      <c r="P8" s="46"/>
    </row>
    <row r="9" spans="1:16" ht="20.100000000000001" customHeight="1" x14ac:dyDescent="0.15">
      <c r="A9" s="39" t="s">
        <v>72</v>
      </c>
      <c r="B9" s="3"/>
      <c r="C9" s="3"/>
      <c r="D9" s="3"/>
      <c r="E9" s="3"/>
      <c r="F9" s="3"/>
      <c r="G9" s="3"/>
      <c r="H9" s="39" t="s">
        <v>137</v>
      </c>
      <c r="I9" s="3"/>
      <c r="J9" s="3"/>
      <c r="K9" s="3"/>
      <c r="L9" s="47"/>
      <c r="M9" s="192" t="s">
        <v>138</v>
      </c>
      <c r="N9" s="187"/>
      <c r="O9" s="3"/>
      <c r="P9" s="47"/>
    </row>
    <row r="10" spans="1:16" ht="20.100000000000001" customHeight="1" x14ac:dyDescent="0.15">
      <c r="A10" s="48" t="str">
        <f>"("&amp;'申請書1テクニシャン '!$A$47&amp;"年8月末数値を書くこと)"</f>
        <v>(2024年8月末数値を書くこと)</v>
      </c>
      <c r="B10" s="2"/>
      <c r="C10" s="2"/>
      <c r="D10" s="2"/>
      <c r="E10" s="2"/>
      <c r="F10" s="2"/>
      <c r="G10" s="2"/>
      <c r="H10" s="264" t="str">
        <f>IF('申請書1テクニシャン '!$B$47="","",'申請書1テクニシャン '!$B$47)&amp;"年"</f>
        <v>年</v>
      </c>
      <c r="I10" s="265"/>
      <c r="J10" s="265"/>
      <c r="K10" s="73" t="str">
        <f>IF('申請書1テクニシャン '!$D$47="","",'申請書1テクニシャン '!$D$47)</f>
        <v/>
      </c>
      <c r="L10" s="49" t="s">
        <v>12</v>
      </c>
      <c r="M10" s="266" t="s">
        <v>140</v>
      </c>
      <c r="N10" s="267"/>
      <c r="O10" s="73" t="str">
        <f>IF('申請書1テクニシャン '!$B$49="","",'申請書1テクニシャン '!$B$49)</f>
        <v/>
      </c>
      <c r="P10" s="50" t="s">
        <v>11</v>
      </c>
    </row>
    <row r="11" spans="1:16" ht="7.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 customHeight="1" x14ac:dyDescent="0.15">
      <c r="A12" t="s">
        <v>17</v>
      </c>
      <c r="J12" s="3" t="s">
        <v>111</v>
      </c>
    </row>
    <row r="13" spans="1:16" ht="12.95" customHeight="1" x14ac:dyDescent="0.15">
      <c r="A13" s="263" t="s">
        <v>21</v>
      </c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"/>
    </row>
    <row r="14" spans="1:16" ht="20.25" customHeight="1" x14ac:dyDescent="0.15">
      <c r="A14" s="74"/>
      <c r="B14" s="51" t="s">
        <v>11</v>
      </c>
      <c r="C14" s="74"/>
      <c r="D14" s="51" t="s">
        <v>15</v>
      </c>
      <c r="E14" s="51" t="s">
        <v>18</v>
      </c>
      <c r="F14" s="74"/>
      <c r="G14" s="51" t="s">
        <v>11</v>
      </c>
      <c r="H14" s="74"/>
      <c r="I14" s="51" t="s">
        <v>15</v>
      </c>
      <c r="J14" s="260"/>
      <c r="K14" s="261"/>
      <c r="L14" s="261"/>
      <c r="M14" s="261"/>
      <c r="N14" s="261"/>
      <c r="O14" s="261"/>
      <c r="P14" s="261"/>
    </row>
    <row r="15" spans="1:16" ht="20.25" customHeight="1" x14ac:dyDescent="0.15">
      <c r="A15" s="75"/>
      <c r="B15" s="52" t="s">
        <v>11</v>
      </c>
      <c r="C15" s="75"/>
      <c r="D15" s="52" t="s">
        <v>15</v>
      </c>
      <c r="E15" s="52" t="s">
        <v>18</v>
      </c>
      <c r="F15" s="75"/>
      <c r="G15" s="52" t="s">
        <v>11</v>
      </c>
      <c r="H15" s="75"/>
      <c r="I15" s="52" t="s">
        <v>15</v>
      </c>
      <c r="J15" s="256"/>
      <c r="K15" s="257"/>
      <c r="L15" s="257"/>
      <c r="M15" s="257"/>
      <c r="N15" s="257"/>
      <c r="O15" s="257"/>
      <c r="P15" s="257"/>
    </row>
    <row r="16" spans="1:16" ht="20.25" customHeight="1" x14ac:dyDescent="0.15">
      <c r="A16" s="75"/>
      <c r="B16" s="52" t="s">
        <v>11</v>
      </c>
      <c r="C16" s="75"/>
      <c r="D16" s="52" t="s">
        <v>15</v>
      </c>
      <c r="E16" s="52" t="s">
        <v>18</v>
      </c>
      <c r="F16" s="75"/>
      <c r="G16" s="52" t="s">
        <v>11</v>
      </c>
      <c r="H16" s="75"/>
      <c r="I16" s="52" t="s">
        <v>15</v>
      </c>
      <c r="J16" s="256"/>
      <c r="K16" s="257"/>
      <c r="L16" s="257"/>
      <c r="M16" s="257"/>
      <c r="N16" s="257"/>
      <c r="O16" s="257"/>
      <c r="P16" s="257"/>
    </row>
    <row r="17" spans="1:16" ht="20.25" customHeight="1" x14ac:dyDescent="0.15">
      <c r="A17" s="76"/>
      <c r="B17" s="53" t="s">
        <v>11</v>
      </c>
      <c r="C17" s="76"/>
      <c r="D17" s="53" t="s">
        <v>15</v>
      </c>
      <c r="E17" s="53" t="s">
        <v>18</v>
      </c>
      <c r="F17" s="76"/>
      <c r="G17" s="53" t="s">
        <v>11</v>
      </c>
      <c r="H17" s="76"/>
      <c r="I17" s="53" t="s">
        <v>15</v>
      </c>
      <c r="J17" s="268"/>
      <c r="K17" s="269"/>
      <c r="L17" s="269"/>
      <c r="M17" s="269"/>
      <c r="N17" s="269"/>
      <c r="O17" s="269"/>
      <c r="P17" s="269"/>
    </row>
    <row r="18" spans="1:16" ht="15" customHeight="1" x14ac:dyDescent="0.15">
      <c r="A18" s="210" t="s">
        <v>19</v>
      </c>
      <c r="B18" s="210"/>
      <c r="C18" s="210"/>
      <c r="D18" s="210"/>
      <c r="E18" s="3" t="s">
        <v>110</v>
      </c>
      <c r="F18" s="3"/>
      <c r="G18" s="3"/>
      <c r="H18" s="3"/>
      <c r="I18" s="3"/>
      <c r="J18" s="3"/>
      <c r="K18" s="3"/>
      <c r="L18" s="3"/>
      <c r="M18" s="3"/>
      <c r="N18" s="40"/>
      <c r="O18" s="40"/>
      <c r="P18" s="40"/>
    </row>
    <row r="19" spans="1:16" ht="12.95" customHeight="1" x14ac:dyDescent="0.15">
      <c r="A19" s="263"/>
      <c r="B19" s="263"/>
      <c r="C19" s="263"/>
      <c r="D19" s="263"/>
      <c r="H19" s="41"/>
      <c r="I19" s="41"/>
      <c r="J19" s="41"/>
      <c r="K19" s="41"/>
      <c r="L19" s="41"/>
      <c r="M19" s="42" t="s">
        <v>20</v>
      </c>
      <c r="N19" s="42"/>
      <c r="O19" s="42"/>
      <c r="P19" s="41"/>
    </row>
    <row r="20" spans="1:16" ht="20.25" customHeight="1" x14ac:dyDescent="0.15">
      <c r="A20" s="77"/>
      <c r="B20" s="54" t="s">
        <v>11</v>
      </c>
      <c r="C20" s="77"/>
      <c r="D20" s="55" t="s">
        <v>15</v>
      </c>
      <c r="E20" s="260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</row>
    <row r="21" spans="1:16" ht="20.25" customHeight="1" x14ac:dyDescent="0.15">
      <c r="A21" s="75"/>
      <c r="B21" s="52" t="s">
        <v>11</v>
      </c>
      <c r="C21" s="75"/>
      <c r="D21" s="56" t="s">
        <v>15</v>
      </c>
      <c r="E21" s="256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</row>
    <row r="22" spans="1:16" ht="20.25" customHeight="1" x14ac:dyDescent="0.15">
      <c r="A22" s="76"/>
      <c r="B22" s="53" t="s">
        <v>11</v>
      </c>
      <c r="C22" s="76"/>
      <c r="D22" s="57" t="s">
        <v>15</v>
      </c>
      <c r="E22" s="258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</row>
    <row r="23" spans="1:16" ht="15" customHeight="1" x14ac:dyDescent="0.15">
      <c r="A23" s="184" t="s">
        <v>19</v>
      </c>
      <c r="B23" s="184"/>
      <c r="C23" s="184"/>
      <c r="D23" s="184"/>
      <c r="E23" s="46" t="s">
        <v>31</v>
      </c>
      <c r="F23" s="46"/>
      <c r="G23" s="46"/>
      <c r="H23" s="46"/>
      <c r="I23" s="46"/>
      <c r="J23" s="46"/>
      <c r="K23" s="46"/>
      <c r="L23" s="46"/>
      <c r="M23" s="43" t="s">
        <v>109</v>
      </c>
      <c r="N23" s="46"/>
      <c r="O23" s="46"/>
      <c r="P23" s="46"/>
    </row>
    <row r="24" spans="1:16" ht="20.25" customHeight="1" x14ac:dyDescent="0.15">
      <c r="A24" s="77"/>
      <c r="B24" s="54" t="s">
        <v>11</v>
      </c>
      <c r="C24" s="77"/>
      <c r="D24" s="55" t="s">
        <v>15</v>
      </c>
      <c r="E24" s="260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</row>
    <row r="25" spans="1:16" ht="20.25" customHeight="1" x14ac:dyDescent="0.15">
      <c r="A25" s="75"/>
      <c r="B25" s="52" t="s">
        <v>11</v>
      </c>
      <c r="C25" s="75"/>
      <c r="D25" s="56" t="s">
        <v>15</v>
      </c>
      <c r="E25" s="256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</row>
    <row r="26" spans="1:16" ht="20.25" customHeight="1" x14ac:dyDescent="0.15">
      <c r="A26" s="76"/>
      <c r="B26" s="53" t="s">
        <v>11</v>
      </c>
      <c r="C26" s="76"/>
      <c r="D26" s="57" t="s">
        <v>15</v>
      </c>
      <c r="E26" s="258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</row>
    <row r="27" spans="1:16" ht="15" customHeight="1" x14ac:dyDescent="0.15">
      <c r="A27" s="184" t="s">
        <v>19</v>
      </c>
      <c r="B27" s="184"/>
      <c r="C27" s="184"/>
      <c r="D27" s="184"/>
      <c r="E27" s="46" t="s">
        <v>108</v>
      </c>
      <c r="F27" s="46"/>
      <c r="G27" s="46"/>
      <c r="H27" s="46"/>
      <c r="I27" s="46"/>
      <c r="J27" s="46"/>
      <c r="K27" s="46"/>
      <c r="L27" s="46"/>
      <c r="M27" s="43" t="s">
        <v>107</v>
      </c>
      <c r="N27" s="43"/>
      <c r="O27" s="46"/>
      <c r="P27" s="46"/>
    </row>
    <row r="28" spans="1:16" ht="20.25" customHeight="1" x14ac:dyDescent="0.15">
      <c r="A28" s="77"/>
      <c r="B28" s="54" t="s">
        <v>11</v>
      </c>
      <c r="C28" s="77"/>
      <c r="D28" s="55" t="s">
        <v>15</v>
      </c>
      <c r="E28" s="260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</row>
    <row r="29" spans="1:16" ht="20.25" customHeight="1" x14ac:dyDescent="0.15">
      <c r="A29" s="75"/>
      <c r="B29" s="52" t="s">
        <v>11</v>
      </c>
      <c r="C29" s="75"/>
      <c r="D29" s="56" t="s">
        <v>15</v>
      </c>
      <c r="E29" s="256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</row>
    <row r="30" spans="1:16" ht="20.25" customHeight="1" x14ac:dyDescent="0.15">
      <c r="A30" s="76"/>
      <c r="B30" s="53" t="s">
        <v>11</v>
      </c>
      <c r="C30" s="76"/>
      <c r="D30" s="57" t="s">
        <v>15</v>
      </c>
      <c r="E30" s="258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</row>
    <row r="31" spans="1:16" ht="15" customHeight="1" x14ac:dyDescent="0.15">
      <c r="A31" s="210" t="s">
        <v>19</v>
      </c>
      <c r="B31" s="210"/>
      <c r="C31" s="210"/>
      <c r="D31" s="210"/>
      <c r="E31" s="3" t="s">
        <v>32</v>
      </c>
      <c r="F31" s="3"/>
      <c r="G31" s="3"/>
      <c r="H31" s="3"/>
      <c r="I31" s="3"/>
      <c r="J31" s="3"/>
      <c r="K31" s="3"/>
      <c r="L31" s="3"/>
      <c r="M31" s="3"/>
      <c r="N31" s="210"/>
      <c r="O31" s="210"/>
      <c r="P31" s="210"/>
    </row>
    <row r="32" spans="1:16" ht="12.95" customHeight="1" x14ac:dyDescent="0.15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2" t="s">
        <v>22</v>
      </c>
      <c r="L32" s="262"/>
      <c r="M32" s="262"/>
      <c r="N32" s="262"/>
      <c r="O32" s="262"/>
      <c r="P32" s="262"/>
    </row>
    <row r="33" spans="1:16" ht="20.25" customHeight="1" x14ac:dyDescent="0.15">
      <c r="A33" s="77"/>
      <c r="B33" s="54" t="s">
        <v>11</v>
      </c>
      <c r="C33" s="77"/>
      <c r="D33" s="54" t="s">
        <v>15</v>
      </c>
      <c r="E33" s="54" t="s">
        <v>18</v>
      </c>
      <c r="F33" s="77"/>
      <c r="G33" s="54" t="s">
        <v>11</v>
      </c>
      <c r="H33" s="77"/>
      <c r="I33" s="55" t="s">
        <v>15</v>
      </c>
      <c r="J33" s="260"/>
      <c r="K33" s="261"/>
      <c r="L33" s="261"/>
      <c r="M33" s="261"/>
      <c r="N33" s="261"/>
      <c r="O33" s="261"/>
      <c r="P33" s="261"/>
    </row>
    <row r="34" spans="1:16" ht="20.25" customHeight="1" x14ac:dyDescent="0.15">
      <c r="A34" s="75"/>
      <c r="B34" s="52" t="s">
        <v>11</v>
      </c>
      <c r="C34" s="75"/>
      <c r="D34" s="52" t="s">
        <v>15</v>
      </c>
      <c r="E34" s="52" t="s">
        <v>18</v>
      </c>
      <c r="F34" s="75"/>
      <c r="G34" s="52" t="s">
        <v>11</v>
      </c>
      <c r="H34" s="75"/>
      <c r="I34" s="56" t="s">
        <v>15</v>
      </c>
      <c r="J34" s="256"/>
      <c r="K34" s="257"/>
      <c r="L34" s="257"/>
      <c r="M34" s="257"/>
      <c r="N34" s="257"/>
      <c r="O34" s="257"/>
      <c r="P34" s="257"/>
    </row>
    <row r="35" spans="1:16" ht="20.25" customHeight="1" x14ac:dyDescent="0.15">
      <c r="A35" s="76"/>
      <c r="B35" s="53" t="s">
        <v>11</v>
      </c>
      <c r="C35" s="76"/>
      <c r="D35" s="53" t="s">
        <v>15</v>
      </c>
      <c r="E35" s="53" t="s">
        <v>18</v>
      </c>
      <c r="F35" s="76"/>
      <c r="G35" s="53" t="s">
        <v>11</v>
      </c>
      <c r="H35" s="76"/>
      <c r="I35" s="57" t="s">
        <v>15</v>
      </c>
      <c r="J35" s="258"/>
      <c r="K35" s="259"/>
      <c r="L35" s="259"/>
      <c r="M35" s="259"/>
      <c r="N35" s="259"/>
      <c r="O35" s="259"/>
      <c r="P35" s="259"/>
    </row>
    <row r="36" spans="1:16" ht="15" customHeight="1" x14ac:dyDescent="0.15">
      <c r="A36" s="255" t="s">
        <v>75</v>
      </c>
      <c r="B36" s="255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</row>
    <row r="37" spans="1:16" ht="15" customHeight="1" x14ac:dyDescent="0.15">
      <c r="A37" s="249" t="s">
        <v>76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</row>
    <row r="38" spans="1:16" ht="5.0999999999999996" customHeight="1" x14ac:dyDescent="0.1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ht="17.100000000000001" customHeight="1" x14ac:dyDescent="0.15">
      <c r="B39" s="143"/>
      <c r="C39" s="143"/>
      <c r="D39" s="250" t="s">
        <v>166</v>
      </c>
      <c r="E39" s="251"/>
      <c r="F39" s="251"/>
      <c r="G39" s="251"/>
      <c r="H39" s="251"/>
      <c r="I39" s="251"/>
      <c r="K39" t="s">
        <v>136</v>
      </c>
      <c r="M39" s="253"/>
      <c r="N39" s="253"/>
      <c r="O39" s="253"/>
      <c r="P39" s="253"/>
    </row>
    <row r="40" spans="1:16" ht="17.100000000000001" customHeight="1" x14ac:dyDescent="0.15">
      <c r="B40" s="2" t="s">
        <v>27</v>
      </c>
      <c r="C40" s="2"/>
      <c r="D40" s="252"/>
      <c r="E40" s="252"/>
      <c r="F40" s="252"/>
      <c r="G40" s="252"/>
      <c r="H40" s="252"/>
      <c r="I40" s="252"/>
      <c r="K40" t="s">
        <v>33</v>
      </c>
      <c r="M40" s="254"/>
      <c r="N40" s="254"/>
      <c r="O40" s="254"/>
      <c r="P40" s="254"/>
    </row>
    <row r="41" spans="1:16" ht="15" customHeight="1" x14ac:dyDescent="0.15">
      <c r="B41" t="s">
        <v>29</v>
      </c>
      <c r="D41" t="s">
        <v>106</v>
      </c>
      <c r="M41" t="s">
        <v>28</v>
      </c>
    </row>
    <row r="42" spans="1:16" ht="9.9499999999999993" customHeight="1" thickBot="1" x14ac:dyDescent="0.2"/>
    <row r="43" spans="1:16" ht="6" customHeight="1" thickTop="1" x14ac:dyDescent="0.15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60"/>
    </row>
    <row r="44" spans="1:16" ht="15" customHeight="1" x14ac:dyDescent="0.15">
      <c r="A44" s="237" t="s">
        <v>79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9"/>
    </row>
    <row r="45" spans="1:16" ht="6.95" customHeight="1" x14ac:dyDescent="0.1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240"/>
      <c r="M45" s="240"/>
      <c r="N45" s="240"/>
      <c r="O45" s="240"/>
      <c r="P45" s="241"/>
    </row>
    <row r="46" spans="1:16" ht="15" customHeight="1" x14ac:dyDescent="0.15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3"/>
      <c r="M46" s="63"/>
      <c r="N46" s="63"/>
      <c r="O46" s="63"/>
      <c r="P46" s="64"/>
    </row>
    <row r="47" spans="1:16" ht="15" customHeight="1" x14ac:dyDescent="0.15">
      <c r="A47" s="65" t="s">
        <v>35</v>
      </c>
      <c r="B47" s="66"/>
      <c r="C47" s="242" t="str">
        <f>'申請書1テクニシャン '!$A$47&amp;"/     /"</f>
        <v>2024/     /</v>
      </c>
      <c r="D47" s="242"/>
      <c r="E47" s="242"/>
      <c r="F47" s="242"/>
      <c r="G47" s="242"/>
      <c r="H47" s="242"/>
      <c r="I47" s="242"/>
      <c r="J47" s="67" t="s">
        <v>30</v>
      </c>
      <c r="K47" s="62"/>
      <c r="L47" s="243"/>
      <c r="M47" s="243"/>
      <c r="N47" s="243"/>
      <c r="O47" s="243"/>
      <c r="P47" s="244"/>
    </row>
    <row r="48" spans="1:16" ht="15" customHeight="1" x14ac:dyDescent="0.15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8"/>
    </row>
    <row r="49" spans="1:16" ht="15" customHeight="1" x14ac:dyDescent="0.15">
      <c r="A49" s="245"/>
      <c r="B49" s="240"/>
      <c r="C49" s="238" t="s">
        <v>77</v>
      </c>
      <c r="D49" s="238"/>
      <c r="E49" s="238"/>
      <c r="F49" s="238"/>
      <c r="G49" s="238"/>
      <c r="H49" s="238"/>
      <c r="I49" s="238"/>
      <c r="J49" s="238"/>
      <c r="K49" s="238"/>
      <c r="L49" s="243"/>
      <c r="M49" s="243"/>
      <c r="N49" s="62"/>
      <c r="O49" s="67" t="s">
        <v>162</v>
      </c>
      <c r="P49" s="69"/>
    </row>
    <row r="50" spans="1:16" ht="6.95" customHeight="1" x14ac:dyDescent="0.15">
      <c r="A50" s="61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8"/>
    </row>
    <row r="51" spans="1:16" ht="15" customHeight="1" x14ac:dyDescent="0.15">
      <c r="A51" s="246" t="s">
        <v>34</v>
      </c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8"/>
    </row>
    <row r="52" spans="1:16" ht="6" customHeight="1" thickBot="1" x14ac:dyDescent="0.2">
      <c r="A52" s="70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2"/>
    </row>
    <row r="53" spans="1:16" ht="15" customHeight="1" thickTop="1" x14ac:dyDescent="0.15">
      <c r="A53" s="236" t="s">
        <v>60</v>
      </c>
      <c r="B53" s="236"/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</row>
    <row r="54" spans="1:16" s="11" customFormat="1" ht="12.6" customHeight="1" x14ac:dyDescent="0.15">
      <c r="A54" s="104" t="s">
        <v>149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6"/>
    </row>
    <row r="55" spans="1:16" s="11" customFormat="1" ht="12.6" customHeight="1" x14ac:dyDescent="0.15">
      <c r="A55" s="107" t="s">
        <v>163</v>
      </c>
      <c r="P55" s="108"/>
    </row>
    <row r="56" spans="1:16" s="11" customFormat="1" ht="12.6" customHeight="1" x14ac:dyDescent="0.15">
      <c r="A56" s="107" t="s">
        <v>164</v>
      </c>
      <c r="P56" s="108"/>
    </row>
    <row r="57" spans="1:16" s="11" customFormat="1" ht="12.6" customHeight="1" x14ac:dyDescent="0.15">
      <c r="A57" s="107" t="s">
        <v>165</v>
      </c>
      <c r="P57" s="108"/>
    </row>
    <row r="58" spans="1:16" s="11" customFormat="1" ht="12.6" customHeight="1" x14ac:dyDescent="0.15">
      <c r="A58" s="109" t="s">
        <v>150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110"/>
    </row>
  </sheetData>
  <sheetProtection algorithmName="SHA-512" hashValue="CD5ahYCOQTdXxZde4twDZFBKbCvFfqHLaIwIuG6I8gFAr5QKAJ0hF5dcxkjzDS4y2QxB/hM+/h3F3exueKdNTg==" saltValue="84WvdoAt5NRXNpcgKC2bTA==" spinCount="100000" sheet="1" selectLockedCells="1"/>
  <mergeCells count="51">
    <mergeCell ref="A1:P1"/>
    <mergeCell ref="O2:P2"/>
    <mergeCell ref="A3:G3"/>
    <mergeCell ref="O3:P3"/>
    <mergeCell ref="A4:P4"/>
    <mergeCell ref="D6:J6"/>
    <mergeCell ref="K6:P6"/>
    <mergeCell ref="D7:J7"/>
    <mergeCell ref="K7:P7"/>
    <mergeCell ref="M9:N9"/>
    <mergeCell ref="H10:J10"/>
    <mergeCell ref="M10:N10"/>
    <mergeCell ref="A19:D19"/>
    <mergeCell ref="A13:O13"/>
    <mergeCell ref="J14:P14"/>
    <mergeCell ref="J15:P15"/>
    <mergeCell ref="J16:P16"/>
    <mergeCell ref="J17:P17"/>
    <mergeCell ref="A18:D18"/>
    <mergeCell ref="E20:P20"/>
    <mergeCell ref="A32:J32"/>
    <mergeCell ref="E21:P21"/>
    <mergeCell ref="E22:P22"/>
    <mergeCell ref="A23:D23"/>
    <mergeCell ref="E24:P24"/>
    <mergeCell ref="E25:P25"/>
    <mergeCell ref="E26:P26"/>
    <mergeCell ref="A27:D27"/>
    <mergeCell ref="E28:P28"/>
    <mergeCell ref="A36:P36"/>
    <mergeCell ref="E29:P29"/>
    <mergeCell ref="E30:P30"/>
    <mergeCell ref="J33:P33"/>
    <mergeCell ref="A31:D31"/>
    <mergeCell ref="N31:P31"/>
    <mergeCell ref="K32:P32"/>
    <mergeCell ref="J35:P35"/>
    <mergeCell ref="J34:P34"/>
    <mergeCell ref="A37:P37"/>
    <mergeCell ref="B39:C39"/>
    <mergeCell ref="D39:I40"/>
    <mergeCell ref="C49:K49"/>
    <mergeCell ref="M39:P40"/>
    <mergeCell ref="L49:M49"/>
    <mergeCell ref="A53:P53"/>
    <mergeCell ref="A44:P44"/>
    <mergeCell ref="L45:P45"/>
    <mergeCell ref="C47:I47"/>
    <mergeCell ref="L47:P47"/>
    <mergeCell ref="A49:B49"/>
    <mergeCell ref="A51:P51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2"/>
  <sheetViews>
    <sheetView showGridLines="0" showRowColHeaders="0" workbookViewId="0">
      <selection activeCell="G14" sqref="G14:G15"/>
    </sheetView>
  </sheetViews>
  <sheetFormatPr defaultRowHeight="13.5" x14ac:dyDescent="0.15"/>
  <cols>
    <col min="1" max="1" width="2.125" customWidth="1"/>
    <col min="2" max="2" width="8.625" customWidth="1"/>
    <col min="3" max="11" width="9.625" customWidth="1"/>
  </cols>
  <sheetData>
    <row r="1" spans="1:11" ht="15" customHeight="1" x14ac:dyDescent="0.15">
      <c r="A1" s="208" t="s">
        <v>40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1" ht="27" customHeight="1" x14ac:dyDescent="0.15">
      <c r="A2" s="6" t="s">
        <v>39</v>
      </c>
      <c r="B2" s="6"/>
      <c r="C2" s="7"/>
      <c r="D2" s="7"/>
      <c r="E2" s="7"/>
      <c r="F2" s="7"/>
      <c r="G2" s="7"/>
      <c r="I2" s="8" t="s">
        <v>48</v>
      </c>
      <c r="J2" s="209" t="str">
        <f>'申請書1テクニシャン '!$I$2</f>
        <v>PST-24-</v>
      </c>
      <c r="K2" s="209"/>
    </row>
    <row r="3" spans="1:11" ht="15" customHeight="1" x14ac:dyDescent="0.15">
      <c r="I3" s="9" t="s">
        <v>80</v>
      </c>
      <c r="J3" s="210" t="s">
        <v>16</v>
      </c>
      <c r="K3" s="210"/>
    </row>
    <row r="4" spans="1:11" ht="15" customHeight="1" x14ac:dyDescent="0.15">
      <c r="I4" s="10"/>
      <c r="J4" s="10"/>
      <c r="K4" s="10"/>
    </row>
    <row r="5" spans="1:11" ht="15" customHeight="1" x14ac:dyDescent="0.15">
      <c r="I5" s="10"/>
      <c r="J5" s="10"/>
      <c r="K5" s="10"/>
    </row>
    <row r="6" spans="1:11" ht="15" customHeight="1" x14ac:dyDescent="0.15">
      <c r="A6" s="199" t="s">
        <v>112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</row>
    <row r="7" spans="1:11" ht="15" customHeight="1" x14ac:dyDescent="0.15">
      <c r="A7" s="143" t="s">
        <v>113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</row>
    <row r="8" spans="1:11" ht="15" customHeight="1" x14ac:dyDescent="0.15">
      <c r="A8" s="270" t="s">
        <v>49</v>
      </c>
      <c r="B8" s="184"/>
      <c r="C8" s="185"/>
      <c r="D8" s="270" t="s">
        <v>50</v>
      </c>
      <c r="E8" s="184"/>
      <c r="F8" s="184"/>
      <c r="G8" s="184"/>
      <c r="H8" s="185"/>
      <c r="I8" s="270" t="s">
        <v>51</v>
      </c>
      <c r="J8" s="185"/>
      <c r="K8" s="10"/>
    </row>
    <row r="9" spans="1:11" ht="24.95" customHeight="1" x14ac:dyDescent="0.15">
      <c r="A9" s="271" t="str">
        <f>IF('申請書1テクニシャン '!$B$24="","",'申請書1テクニシャン '!$B$24)</f>
        <v/>
      </c>
      <c r="B9" s="272"/>
      <c r="C9" s="273"/>
      <c r="D9" s="274" t="str">
        <f>IF('申請書1テクニシャン '!$B$27="","",'申請書1テクニシャン '!$B$27)</f>
        <v/>
      </c>
      <c r="E9" s="275"/>
      <c r="F9" s="275"/>
      <c r="G9" s="275"/>
      <c r="H9" s="276"/>
      <c r="I9" s="271"/>
      <c r="J9" s="273"/>
      <c r="K9" s="10"/>
    </row>
    <row r="10" spans="1:11" ht="9.9499999999999993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4"/>
      <c r="K10" s="4"/>
    </row>
    <row r="11" spans="1:11" ht="15" customHeight="1" x14ac:dyDescent="0.15">
      <c r="A11" s="11" t="s">
        <v>73</v>
      </c>
      <c r="B11" s="11"/>
      <c r="C11" s="12"/>
      <c r="D11" s="10"/>
      <c r="E11" s="10"/>
      <c r="F11" s="10"/>
      <c r="G11" s="10"/>
      <c r="H11" s="10"/>
      <c r="I11" s="149" t="s">
        <v>43</v>
      </c>
      <c r="J11" s="278"/>
      <c r="K11" s="13" t="s">
        <v>44</v>
      </c>
    </row>
    <row r="12" spans="1:11" ht="15" customHeight="1" x14ac:dyDescent="0.15">
      <c r="A12" s="11"/>
      <c r="B12" s="11"/>
      <c r="C12" s="11" t="s">
        <v>148</v>
      </c>
      <c r="D12" s="11"/>
      <c r="E12" s="11"/>
      <c r="F12" s="11"/>
      <c r="I12" s="149" t="s">
        <v>0</v>
      </c>
      <c r="J12" s="278"/>
      <c r="K12" s="14">
        <v>6</v>
      </c>
    </row>
    <row r="13" spans="1:11" ht="15" customHeight="1" x14ac:dyDescent="0.15">
      <c r="A13" s="11" t="s">
        <v>41</v>
      </c>
      <c r="B13" s="11"/>
      <c r="C13" s="11"/>
      <c r="D13" s="12"/>
      <c r="E13" s="12"/>
      <c r="F13" s="11"/>
      <c r="I13" s="165" t="s">
        <v>103</v>
      </c>
      <c r="J13" s="277"/>
      <c r="K13" s="180">
        <v>4</v>
      </c>
    </row>
    <row r="14" spans="1:11" ht="15" customHeight="1" x14ac:dyDescent="0.15">
      <c r="A14" s="11" t="s">
        <v>25</v>
      </c>
      <c r="B14" s="11"/>
      <c r="C14" s="11"/>
      <c r="D14" s="11"/>
      <c r="E14" s="279" t="str">
        <f>IF('申請書1テクニシャン '!$B$47="","",'申請書1テクニシャン '!$B$47)</f>
        <v/>
      </c>
      <c r="F14" s="15"/>
      <c r="G14" s="279" t="str">
        <f>IF('申請書1テクニシャン '!$D$47="","",'申請書1テクニシャン '!$D$47)</f>
        <v/>
      </c>
      <c r="I14" s="281" t="s">
        <v>104</v>
      </c>
      <c r="J14" s="282"/>
      <c r="K14" s="290"/>
    </row>
    <row r="15" spans="1:11" ht="15" customHeight="1" x14ac:dyDescent="0.15">
      <c r="A15" s="11" t="s">
        <v>72</v>
      </c>
      <c r="B15" s="11"/>
      <c r="C15" s="11"/>
      <c r="D15" s="11"/>
      <c r="E15" s="280"/>
      <c r="F15" s="15" t="s">
        <v>11</v>
      </c>
      <c r="G15" s="280"/>
      <c r="H15" t="s">
        <v>12</v>
      </c>
      <c r="I15" s="149" t="s">
        <v>1</v>
      </c>
      <c r="J15" s="278"/>
      <c r="K15" s="14">
        <v>2</v>
      </c>
    </row>
    <row r="16" spans="1:11" ht="15" customHeight="1" x14ac:dyDescent="0.15">
      <c r="I16" s="149" t="s">
        <v>3</v>
      </c>
      <c r="J16" s="278"/>
      <c r="K16" s="14">
        <v>1</v>
      </c>
    </row>
    <row r="17" spans="1:11" ht="9.9499999999999993" customHeight="1" thickBot="1" x14ac:dyDescent="0.2"/>
    <row r="18" spans="1:11" ht="9.9499999999999993" customHeight="1" x14ac:dyDescent="0.1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8"/>
    </row>
    <row r="19" spans="1:11" ht="20.100000000000001" customHeight="1" x14ac:dyDescent="0.2">
      <c r="A19" s="19" t="s">
        <v>114</v>
      </c>
      <c r="B19" s="20"/>
      <c r="C19" s="11"/>
      <c r="D19" s="21" t="s">
        <v>115</v>
      </c>
      <c r="E19" s="11"/>
      <c r="F19" s="15"/>
      <c r="G19" s="15"/>
      <c r="H19" s="15"/>
      <c r="I19" s="22" t="s">
        <v>116</v>
      </c>
      <c r="J19" s="15"/>
      <c r="K19" s="23"/>
    </row>
    <row r="20" spans="1:11" ht="17.100000000000001" customHeight="1" x14ac:dyDescent="0.15">
      <c r="A20" s="5"/>
      <c r="B20" s="279"/>
      <c r="C20" s="279"/>
      <c r="D20" s="279"/>
      <c r="E20" s="24"/>
      <c r="F20" s="24"/>
      <c r="G20" s="24"/>
      <c r="H20" s="24"/>
      <c r="I20" s="24"/>
      <c r="J20" s="24"/>
      <c r="K20" s="25"/>
    </row>
    <row r="21" spans="1:11" ht="17.100000000000001" customHeight="1" x14ac:dyDescent="0.15">
      <c r="A21" s="5"/>
      <c r="B21" s="280"/>
      <c r="C21" s="280"/>
      <c r="D21" s="280"/>
      <c r="E21" s="11" t="s">
        <v>141</v>
      </c>
      <c r="F21" s="26"/>
      <c r="G21" s="11"/>
      <c r="H21" s="11"/>
      <c r="I21" s="11"/>
      <c r="J21" s="11"/>
      <c r="K21" s="27"/>
    </row>
    <row r="22" spans="1:11" ht="15" customHeight="1" x14ac:dyDescent="0.15">
      <c r="A22" s="28"/>
      <c r="B22" s="11" t="s">
        <v>134</v>
      </c>
      <c r="C22" s="11"/>
      <c r="D22" s="11"/>
      <c r="E22" s="11"/>
      <c r="F22" s="11"/>
      <c r="G22" s="11"/>
      <c r="H22" s="11"/>
      <c r="I22" s="11"/>
      <c r="J22" s="11"/>
      <c r="K22" s="27"/>
    </row>
    <row r="23" spans="1:11" ht="9.9499999999999993" customHeight="1" x14ac:dyDescent="0.15">
      <c r="A23" s="28"/>
      <c r="B23" s="11"/>
      <c r="C23" s="11"/>
      <c r="D23" s="11"/>
      <c r="E23" s="11"/>
      <c r="F23" s="11"/>
      <c r="G23" s="11"/>
      <c r="H23" s="11"/>
      <c r="I23" s="11"/>
      <c r="J23" s="11"/>
      <c r="K23" s="27"/>
    </row>
    <row r="24" spans="1:11" ht="15" customHeight="1" x14ac:dyDescent="0.15">
      <c r="A24" s="28"/>
      <c r="B24" s="11" t="s">
        <v>132</v>
      </c>
      <c r="C24" s="11"/>
      <c r="D24" s="11"/>
      <c r="E24" s="11"/>
      <c r="F24" s="11"/>
      <c r="G24" s="11"/>
      <c r="H24" s="11"/>
      <c r="I24" s="11"/>
      <c r="J24" s="11"/>
      <c r="K24" s="27"/>
    </row>
    <row r="25" spans="1:11" ht="9.9499999999999993" customHeight="1" thickBot="1" x14ac:dyDescent="0.2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1"/>
    </row>
    <row r="26" spans="1:11" ht="5.0999999999999996" customHeight="1" thickBo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ht="9.9499999999999993" customHeight="1" x14ac:dyDescent="0.1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8"/>
    </row>
    <row r="28" spans="1:11" ht="20.100000000000001" customHeight="1" x14ac:dyDescent="0.2">
      <c r="A28" s="19" t="s">
        <v>117</v>
      </c>
      <c r="B28" s="20"/>
      <c r="C28" s="11"/>
      <c r="D28" s="21" t="s">
        <v>118</v>
      </c>
      <c r="E28" s="11"/>
      <c r="F28" s="15"/>
      <c r="G28" s="15"/>
      <c r="H28" s="15"/>
      <c r="I28" s="22" t="s">
        <v>116</v>
      </c>
      <c r="J28" s="15"/>
      <c r="K28" s="23"/>
    </row>
    <row r="29" spans="1:11" ht="17.100000000000001" customHeight="1" x14ac:dyDescent="0.15">
      <c r="A29" s="32"/>
      <c r="B29" s="11"/>
      <c r="C29" s="279" t="str">
        <f>IF('申請書1テクニシャン '!$B$24="","",'申請書1テクニシャン '!$B$24)</f>
        <v/>
      </c>
      <c r="D29" s="279"/>
      <c r="E29" s="279"/>
      <c r="F29" s="11"/>
      <c r="G29" s="279" t="str">
        <f>IF('申請書1テクニシャン '!$B$47="","",'申請書1テクニシャン '!$B$47)</f>
        <v/>
      </c>
      <c r="H29" s="11"/>
      <c r="J29" s="11"/>
      <c r="K29" s="27"/>
    </row>
    <row r="30" spans="1:11" ht="17.100000000000001" customHeight="1" x14ac:dyDescent="0.15">
      <c r="A30" s="28"/>
      <c r="B30" s="11" t="s">
        <v>119</v>
      </c>
      <c r="C30" s="280"/>
      <c r="D30" s="280"/>
      <c r="E30" s="280"/>
      <c r="F30" s="12" t="s">
        <v>46</v>
      </c>
      <c r="G30" s="280"/>
      <c r="H30" s="11" t="s">
        <v>120</v>
      </c>
      <c r="J30" s="11"/>
      <c r="K30" s="27"/>
    </row>
    <row r="31" spans="1:11" ht="15" customHeight="1" x14ac:dyDescent="0.15">
      <c r="A31" s="32"/>
      <c r="B31" s="11"/>
      <c r="C31" s="33" t="s">
        <v>121</v>
      </c>
      <c r="D31" s="11"/>
      <c r="E31" s="11"/>
      <c r="F31" s="11"/>
      <c r="G31" s="33" t="s">
        <v>45</v>
      </c>
      <c r="H31" s="11"/>
      <c r="J31" s="11"/>
      <c r="K31" s="27"/>
    </row>
    <row r="32" spans="1:11" ht="9.9499999999999993" customHeight="1" x14ac:dyDescent="0.15">
      <c r="A32" s="32"/>
      <c r="B32" s="11"/>
      <c r="C32" s="11"/>
      <c r="D32" s="11"/>
      <c r="E32" s="11"/>
      <c r="F32" s="11"/>
      <c r="G32" s="11"/>
      <c r="H32" s="11"/>
      <c r="I32" s="11"/>
      <c r="J32" s="11"/>
      <c r="K32" s="27"/>
    </row>
    <row r="33" spans="1:11" ht="15" customHeight="1" x14ac:dyDescent="0.15">
      <c r="A33" s="28"/>
      <c r="B33" s="11" t="s">
        <v>74</v>
      </c>
      <c r="C33" s="11"/>
      <c r="D33" s="11"/>
      <c r="E33" s="11"/>
      <c r="F33" s="11"/>
      <c r="G33" s="11"/>
      <c r="H33" s="11"/>
      <c r="I33" s="11"/>
      <c r="J33" s="11"/>
      <c r="K33" s="27"/>
    </row>
    <row r="34" spans="1:11" ht="5.0999999999999996" customHeight="1" x14ac:dyDescent="0.15">
      <c r="A34" s="32"/>
      <c r="B34" s="11"/>
      <c r="C34" s="11"/>
      <c r="D34" s="11"/>
      <c r="E34" s="11"/>
      <c r="F34" s="11"/>
      <c r="G34" s="11"/>
      <c r="H34" s="11"/>
      <c r="I34" s="11"/>
      <c r="J34" s="11"/>
      <c r="K34" s="27"/>
    </row>
    <row r="35" spans="1:11" ht="15" customHeight="1" x14ac:dyDescent="0.15">
      <c r="A35" s="32"/>
      <c r="B35" s="11"/>
      <c r="C35" s="37"/>
      <c r="D35" s="11" t="s">
        <v>122</v>
      </c>
      <c r="E35" s="37"/>
      <c r="F35" s="11" t="s">
        <v>123</v>
      </c>
      <c r="G35" s="11"/>
      <c r="H35" s="11"/>
      <c r="I35" s="11"/>
      <c r="J35" s="11"/>
      <c r="K35" s="27"/>
    </row>
    <row r="36" spans="1:11" ht="9.9499999999999993" customHeight="1" x14ac:dyDescent="0.15">
      <c r="A36" s="32"/>
      <c r="B36" s="11"/>
      <c r="C36" s="11"/>
      <c r="D36" s="11"/>
      <c r="E36" s="11"/>
      <c r="F36" s="11"/>
      <c r="G36" s="11"/>
      <c r="H36" s="11"/>
      <c r="I36" s="11"/>
      <c r="J36" s="11"/>
      <c r="K36" s="27"/>
    </row>
    <row r="37" spans="1:11" ht="15" customHeight="1" x14ac:dyDescent="0.15">
      <c r="A37" s="28"/>
      <c r="B37" s="11" t="s">
        <v>133</v>
      </c>
      <c r="C37" s="11"/>
      <c r="D37" s="11"/>
      <c r="E37" s="11"/>
      <c r="F37" s="11"/>
      <c r="G37" s="11"/>
      <c r="H37" s="11"/>
      <c r="I37" s="11"/>
      <c r="J37" s="11"/>
      <c r="K37" s="27"/>
    </row>
    <row r="38" spans="1:11" ht="5.0999999999999996" customHeight="1" x14ac:dyDescent="0.15">
      <c r="A38" s="32"/>
      <c r="B38" s="11"/>
      <c r="C38" s="11"/>
      <c r="D38" s="11"/>
      <c r="E38" s="11"/>
      <c r="F38" s="11"/>
      <c r="G38" s="11"/>
      <c r="H38" s="11"/>
      <c r="I38" s="11"/>
      <c r="J38" s="11"/>
      <c r="K38" s="27"/>
    </row>
    <row r="39" spans="1:11" ht="15" customHeight="1" x14ac:dyDescent="0.15">
      <c r="A39" s="32"/>
      <c r="B39" s="11"/>
      <c r="C39" s="37"/>
      <c r="D39" s="11" t="s">
        <v>124</v>
      </c>
      <c r="E39" s="11" t="s">
        <v>56</v>
      </c>
      <c r="F39" s="11"/>
      <c r="G39" s="11"/>
      <c r="H39" s="11"/>
      <c r="I39" s="11"/>
      <c r="J39" s="11"/>
      <c r="K39" s="27"/>
    </row>
    <row r="40" spans="1:11" ht="15" customHeight="1" x14ac:dyDescent="0.15">
      <c r="A40" s="32"/>
      <c r="B40" s="11"/>
      <c r="C40" s="37"/>
      <c r="D40" s="11" t="s">
        <v>125</v>
      </c>
      <c r="E40" s="11" t="s">
        <v>57</v>
      </c>
      <c r="F40" s="11"/>
      <c r="G40" s="11"/>
      <c r="H40" s="11"/>
      <c r="I40" s="11"/>
      <c r="J40" s="11"/>
      <c r="K40" s="27"/>
    </row>
    <row r="41" spans="1:11" ht="15" customHeight="1" x14ac:dyDescent="0.15">
      <c r="A41" s="32"/>
      <c r="B41" s="11"/>
      <c r="C41" s="37"/>
      <c r="D41" s="11" t="s">
        <v>126</v>
      </c>
      <c r="E41" s="11" t="s">
        <v>127</v>
      </c>
      <c r="F41" s="11"/>
      <c r="G41" s="11"/>
      <c r="H41" s="11"/>
      <c r="I41" s="11"/>
      <c r="J41" s="11"/>
      <c r="K41" s="27"/>
    </row>
    <row r="42" spans="1:11" ht="15" customHeight="1" x14ac:dyDescent="0.15">
      <c r="A42" s="32"/>
      <c r="B42" s="11"/>
      <c r="C42" s="37"/>
      <c r="D42" s="11" t="s">
        <v>128</v>
      </c>
      <c r="E42" s="11" t="s">
        <v>129</v>
      </c>
      <c r="F42" s="11"/>
      <c r="G42" s="11"/>
      <c r="H42" s="11"/>
      <c r="I42" s="11"/>
      <c r="J42" s="11"/>
      <c r="K42" s="27"/>
    </row>
    <row r="43" spans="1:11" ht="9.9499999999999993" customHeight="1" x14ac:dyDescent="0.15">
      <c r="A43" s="32"/>
      <c r="B43" s="11"/>
      <c r="C43" s="11"/>
      <c r="D43" s="11"/>
      <c r="E43" s="11"/>
      <c r="F43" s="11"/>
      <c r="G43" s="11"/>
      <c r="H43" s="11"/>
      <c r="I43" s="11"/>
      <c r="J43" s="11"/>
      <c r="K43" s="27"/>
    </row>
    <row r="44" spans="1:11" ht="15" customHeight="1" x14ac:dyDescent="0.15">
      <c r="A44" s="32"/>
      <c r="B44" s="11"/>
      <c r="C44" s="11" t="s">
        <v>47</v>
      </c>
      <c r="D44" s="11"/>
      <c r="E44" s="11"/>
      <c r="F44" s="11"/>
      <c r="G44" s="11"/>
      <c r="H44" s="11" t="s">
        <v>130</v>
      </c>
      <c r="I44" s="11"/>
      <c r="J44" s="11"/>
      <c r="K44" s="27"/>
    </row>
    <row r="45" spans="1:11" ht="24.95" customHeight="1" x14ac:dyDescent="0.15">
      <c r="A45" s="32"/>
      <c r="B45" s="11"/>
      <c r="C45" s="269"/>
      <c r="D45" s="269"/>
      <c r="E45" s="269"/>
      <c r="F45" s="269"/>
      <c r="G45" s="269"/>
      <c r="H45" s="269"/>
      <c r="I45" s="269"/>
      <c r="J45" s="269"/>
      <c r="K45" s="300"/>
    </row>
    <row r="46" spans="1:11" ht="9.9499999999999993" customHeight="1" x14ac:dyDescent="0.15">
      <c r="A46" s="32"/>
      <c r="B46" s="11"/>
      <c r="C46" s="11"/>
      <c r="D46" s="11"/>
      <c r="E46" s="11"/>
      <c r="F46" s="301" t="str">
        <f>IF('申請書1テクニシャン '!$B$47="","",'申請書1テクニシャン '!$B$47)</f>
        <v/>
      </c>
      <c r="G46" s="11"/>
      <c r="H46" s="301" t="str">
        <f>IF('申請書1テクニシャン '!$D$47="","",'申請書1テクニシャン '!$D$47)</f>
        <v/>
      </c>
      <c r="I46" s="11"/>
      <c r="J46" s="11"/>
      <c r="K46" s="27"/>
    </row>
    <row r="47" spans="1:11" ht="17.100000000000001" customHeight="1" x14ac:dyDescent="0.15">
      <c r="A47" s="28"/>
      <c r="B47" s="11" t="s">
        <v>139</v>
      </c>
      <c r="C47" s="11"/>
      <c r="D47" s="11"/>
      <c r="E47" s="11"/>
      <c r="F47" s="280"/>
      <c r="G47" s="11" t="s">
        <v>11</v>
      </c>
      <c r="H47" s="280"/>
      <c r="I47" s="11" t="s">
        <v>131</v>
      </c>
      <c r="J47" s="11"/>
      <c r="K47" s="27"/>
    </row>
    <row r="48" spans="1:11" ht="15" customHeight="1" x14ac:dyDescent="0.15">
      <c r="A48" s="28"/>
      <c r="B48" s="11" t="s">
        <v>144</v>
      </c>
      <c r="C48" s="11"/>
      <c r="D48" s="11"/>
      <c r="E48" s="11"/>
      <c r="F48" s="11"/>
      <c r="G48" s="11"/>
      <c r="H48" s="11"/>
      <c r="I48" s="11"/>
      <c r="J48" s="11"/>
      <c r="K48" s="27"/>
    </row>
    <row r="49" spans="1:11" ht="9.9499999999999993" customHeight="1" x14ac:dyDescent="0.15">
      <c r="A49" s="32"/>
      <c r="B49" s="11"/>
      <c r="C49" s="11"/>
      <c r="D49" s="11"/>
      <c r="E49" s="11"/>
      <c r="F49" s="11"/>
      <c r="G49" s="11"/>
      <c r="H49" s="11"/>
      <c r="I49" s="11"/>
      <c r="J49" s="11"/>
      <c r="K49" s="27"/>
    </row>
    <row r="50" spans="1:11" ht="24.95" customHeight="1" x14ac:dyDescent="0.15">
      <c r="A50" s="291" t="s">
        <v>52</v>
      </c>
      <c r="B50" s="292"/>
      <c r="C50" s="293"/>
      <c r="D50" s="294"/>
      <c r="E50" s="295"/>
      <c r="F50" s="296"/>
      <c r="G50" s="14" t="s">
        <v>53</v>
      </c>
      <c r="H50" s="297"/>
      <c r="I50" s="298"/>
      <c r="J50" s="298"/>
      <c r="K50" s="299"/>
    </row>
    <row r="51" spans="1:11" ht="24.95" customHeight="1" x14ac:dyDescent="0.15">
      <c r="A51" s="291" t="s">
        <v>54</v>
      </c>
      <c r="B51" s="292"/>
      <c r="C51" s="293"/>
      <c r="D51" s="294"/>
      <c r="E51" s="295"/>
      <c r="F51" s="296"/>
      <c r="G51" s="14" t="s">
        <v>55</v>
      </c>
      <c r="H51" s="297"/>
      <c r="I51" s="298"/>
      <c r="J51" s="298"/>
      <c r="K51" s="299"/>
    </row>
    <row r="52" spans="1:11" ht="5.0999999999999996" customHeight="1" x14ac:dyDescent="0.15">
      <c r="A52" s="34"/>
      <c r="B52" s="12"/>
      <c r="C52" s="12"/>
      <c r="D52" s="15"/>
      <c r="E52" s="15"/>
      <c r="F52" s="15"/>
      <c r="G52" s="11"/>
      <c r="H52" s="12"/>
      <c r="I52" s="12"/>
      <c r="J52" s="12"/>
      <c r="K52" s="35"/>
    </row>
    <row r="53" spans="1:11" ht="17.100000000000001" customHeight="1" x14ac:dyDescent="0.15">
      <c r="A53" s="32"/>
      <c r="B53" s="11"/>
      <c r="C53" s="283"/>
      <c r="D53" s="283"/>
      <c r="E53" s="283"/>
      <c r="F53" s="11"/>
      <c r="G53" s="11"/>
      <c r="H53" s="285"/>
      <c r="I53" s="285"/>
      <c r="J53" s="285"/>
      <c r="K53" s="286"/>
    </row>
    <row r="54" spans="1:11" ht="17.100000000000001" customHeight="1" x14ac:dyDescent="0.15">
      <c r="A54" s="28"/>
      <c r="B54" s="11" t="s">
        <v>42</v>
      </c>
      <c r="C54" s="284"/>
      <c r="D54" s="284"/>
      <c r="E54" s="284"/>
      <c r="F54" s="11"/>
      <c r="G54" s="36" t="s">
        <v>135</v>
      </c>
      <c r="H54" s="287"/>
      <c r="I54" s="287"/>
      <c r="J54" s="287"/>
      <c r="K54" s="288"/>
    </row>
    <row r="55" spans="1:11" ht="15" customHeight="1" x14ac:dyDescent="0.15">
      <c r="A55" s="32"/>
      <c r="B55" s="11"/>
      <c r="C55" s="11" t="s">
        <v>58</v>
      </c>
      <c r="D55" s="11"/>
      <c r="E55" s="11"/>
      <c r="F55" s="11"/>
      <c r="G55" s="11"/>
      <c r="H55" s="11" t="s">
        <v>59</v>
      </c>
      <c r="I55" s="11"/>
      <c r="J55" s="11"/>
      <c r="K55" s="27"/>
    </row>
    <row r="56" spans="1:11" ht="9.9499999999999993" customHeight="1" thickBot="1" x14ac:dyDescent="0.2">
      <c r="A56" s="29"/>
      <c r="B56" s="30"/>
      <c r="C56" s="30"/>
      <c r="D56" s="30"/>
      <c r="E56" s="30"/>
      <c r="F56" s="30"/>
      <c r="G56" s="30"/>
      <c r="H56" s="30"/>
      <c r="I56" s="30"/>
      <c r="J56" s="30"/>
      <c r="K56" s="31"/>
    </row>
    <row r="57" spans="1:11" ht="20.100000000000001" customHeight="1" x14ac:dyDescent="0.15">
      <c r="A57" s="289" t="s">
        <v>61</v>
      </c>
      <c r="B57" s="289"/>
      <c r="C57" s="289"/>
      <c r="D57" s="289"/>
      <c r="E57" s="289"/>
      <c r="F57" s="289"/>
      <c r="G57" s="289"/>
      <c r="H57" s="289"/>
      <c r="I57" s="289"/>
      <c r="J57" s="289"/>
      <c r="K57" s="289"/>
    </row>
    <row r="58" spans="1:11" x14ac:dyDescent="0.15">
      <c r="A58" s="104" t="s">
        <v>149</v>
      </c>
      <c r="B58" s="105"/>
      <c r="C58" s="105"/>
      <c r="D58" s="105"/>
      <c r="E58" s="105"/>
      <c r="F58" s="105"/>
      <c r="G58" s="105"/>
      <c r="H58" s="105"/>
      <c r="I58" s="105"/>
      <c r="J58" s="105"/>
      <c r="K58" s="47"/>
    </row>
    <row r="59" spans="1:11" ht="12" customHeight="1" x14ac:dyDescent="0.15">
      <c r="A59" s="107" t="s">
        <v>163</v>
      </c>
      <c r="B59" s="11"/>
      <c r="C59" s="11"/>
      <c r="D59" s="11"/>
      <c r="E59" s="11"/>
      <c r="F59" s="11"/>
      <c r="G59" s="11"/>
      <c r="H59" s="11"/>
      <c r="I59" s="11"/>
      <c r="J59" s="11"/>
      <c r="K59" s="127"/>
    </row>
    <row r="60" spans="1:11" ht="12" customHeight="1" x14ac:dyDescent="0.15">
      <c r="A60" s="107" t="s">
        <v>164</v>
      </c>
      <c r="B60" s="11"/>
      <c r="C60" s="11"/>
      <c r="D60" s="11"/>
      <c r="E60" s="11"/>
      <c r="F60" s="11"/>
      <c r="G60" s="11"/>
      <c r="H60" s="11"/>
      <c r="I60" s="11"/>
      <c r="J60" s="11"/>
      <c r="K60" s="127"/>
    </row>
    <row r="61" spans="1:11" ht="12" customHeight="1" x14ac:dyDescent="0.15">
      <c r="A61" s="107" t="s">
        <v>165</v>
      </c>
      <c r="B61" s="11"/>
      <c r="C61" s="11"/>
      <c r="D61" s="11"/>
      <c r="E61" s="11"/>
      <c r="F61" s="11"/>
      <c r="G61" s="11"/>
      <c r="H61" s="11"/>
      <c r="I61" s="11"/>
      <c r="J61" s="11"/>
      <c r="K61" s="127"/>
    </row>
    <row r="62" spans="1:11" ht="12" customHeight="1" x14ac:dyDescent="0.15">
      <c r="A62" s="109" t="s">
        <v>150</v>
      </c>
      <c r="B62" s="86"/>
      <c r="C62" s="86"/>
      <c r="D62" s="86"/>
      <c r="E62" s="86"/>
      <c r="F62" s="86"/>
      <c r="G62" s="86"/>
      <c r="H62" s="86"/>
      <c r="I62" s="86"/>
      <c r="J62" s="86"/>
      <c r="K62" s="50"/>
    </row>
  </sheetData>
  <sheetProtection algorithmName="SHA-512" hashValue="z5rBY6S1QApdh/+A3RxWgWsGw3h3VBj6k46DkxGZqcYiU3JdYXZCNXm+noNqWVkT7opl/5fo+h/dKISINMa7GQ==" saltValue="QB9bQOZf8U+ooIhbibDN/g==" spinCount="100000" sheet="1" selectLockedCells="1"/>
  <mergeCells count="35">
    <mergeCell ref="C53:E54"/>
    <mergeCell ref="H53:K54"/>
    <mergeCell ref="A57:K57"/>
    <mergeCell ref="K13:K14"/>
    <mergeCell ref="A50:C50"/>
    <mergeCell ref="D50:F50"/>
    <mergeCell ref="H50:K50"/>
    <mergeCell ref="A51:C51"/>
    <mergeCell ref="D51:F51"/>
    <mergeCell ref="H51:K51"/>
    <mergeCell ref="B20:D21"/>
    <mergeCell ref="C29:E30"/>
    <mergeCell ref="G29:G30"/>
    <mergeCell ref="C45:K45"/>
    <mergeCell ref="F46:F47"/>
    <mergeCell ref="H46:H47"/>
    <mergeCell ref="E14:E15"/>
    <mergeCell ref="G14:G15"/>
    <mergeCell ref="I14:J14"/>
    <mergeCell ref="I15:J15"/>
    <mergeCell ref="I16:J16"/>
    <mergeCell ref="I13:J13"/>
    <mergeCell ref="A1:K1"/>
    <mergeCell ref="J2:K2"/>
    <mergeCell ref="J3:K3"/>
    <mergeCell ref="A6:K6"/>
    <mergeCell ref="A7:K7"/>
    <mergeCell ref="A8:C8"/>
    <mergeCell ref="D8:H8"/>
    <mergeCell ref="I8:J8"/>
    <mergeCell ref="A9:C9"/>
    <mergeCell ref="D9:H9"/>
    <mergeCell ref="I9:J9"/>
    <mergeCell ref="I11:J11"/>
    <mergeCell ref="I12:J12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チェック 1">
              <controlPr defaultSize="0" autoFill="0" autoLine="0" autoPict="0">
                <anchor moveWithCells="1">
                  <from>
                    <xdr:col>2</xdr:col>
                    <xdr:colOff>514350</xdr:colOff>
                    <xdr:row>34</xdr:row>
                    <xdr:rowOff>0</xdr:rowOff>
                  </from>
                  <to>
                    <xdr:col>3</xdr:col>
                    <xdr:colOff>85725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チェック 2">
              <controlPr defaultSize="0" autoFill="0" autoLine="0" autoPict="0">
                <anchor moveWithCells="1">
                  <from>
                    <xdr:col>2</xdr:col>
                    <xdr:colOff>514350</xdr:colOff>
                    <xdr:row>38</xdr:row>
                    <xdr:rowOff>0</xdr:rowOff>
                  </from>
                  <to>
                    <xdr:col>3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チェック 3">
              <controlPr defaultSize="0" autoFill="0" autoLine="0" autoPict="0">
                <anchor moveWithCells="1">
                  <from>
                    <xdr:col>2</xdr:col>
                    <xdr:colOff>514350</xdr:colOff>
                    <xdr:row>39</xdr:row>
                    <xdr:rowOff>0</xdr:rowOff>
                  </from>
                  <to>
                    <xdr:col>3</xdr:col>
                    <xdr:colOff>85725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チェック 4">
              <controlPr defaultSize="0" autoFill="0" autoLine="0" autoPict="0">
                <anchor moveWithCells="1">
                  <from>
                    <xdr:col>2</xdr:col>
                    <xdr:colOff>514350</xdr:colOff>
                    <xdr:row>40</xdr:row>
                    <xdr:rowOff>0</xdr:rowOff>
                  </from>
                  <to>
                    <xdr:col>3</xdr:col>
                    <xdr:colOff>85725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チェック 5">
              <controlPr defaultSize="0" autoFill="0" autoLine="0" autoPict="0">
                <anchor moveWithCells="1">
                  <from>
                    <xdr:col>2</xdr:col>
                    <xdr:colOff>514350</xdr:colOff>
                    <xdr:row>41</xdr:row>
                    <xdr:rowOff>0</xdr:rowOff>
                  </from>
                  <to>
                    <xdr:col>3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チェック 6">
              <controlPr defaultSize="0" autoFill="0" autoLine="0" autoPict="0">
                <anchor moveWithCells="1">
                  <from>
                    <xdr:col>4</xdr:col>
                    <xdr:colOff>514350</xdr:colOff>
                    <xdr:row>34</xdr:row>
                    <xdr:rowOff>0</xdr:rowOff>
                  </from>
                  <to>
                    <xdr:col>5</xdr:col>
                    <xdr:colOff>85725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申請書1テクニシャン </vt:lpstr>
      <vt:lpstr>申請書2職務経歴テクニシャン</vt:lpstr>
      <vt:lpstr>申請書3推薦書テクニシャン</vt:lpstr>
      <vt:lpstr>'申請書1テクニシャン '!Print_Area</vt:lpstr>
      <vt:lpstr>申請書2職務経歴テクニシャン!Print_Area</vt:lpstr>
      <vt:lpstr>申請書3推薦書テクニシャン!Print_Area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正史</dc:creator>
  <cp:lastModifiedBy>石住 隆司</cp:lastModifiedBy>
  <cp:lastPrinted>2015-12-22T01:54:48Z</cp:lastPrinted>
  <dcterms:created xsi:type="dcterms:W3CDTF">2007-04-20T11:04:48Z</dcterms:created>
  <dcterms:modified xsi:type="dcterms:W3CDTF">2024-03-12T04:10:00Z</dcterms:modified>
</cp:coreProperties>
</file>